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0E530198-669F-4832-993E-1DA68D35063A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ก.ย.68" sheetId="29" r:id="rId1"/>
  </sheets>
  <calcPr calcId="191029"/>
</workbook>
</file>

<file path=xl/calcChain.xml><?xml version="1.0" encoding="utf-8"?>
<calcChain xmlns="http://schemas.openxmlformats.org/spreadsheetml/2006/main">
  <c r="I98" i="29" l="1"/>
  <c r="D98" i="29"/>
  <c r="I94" i="29"/>
  <c r="D94" i="29"/>
  <c r="I91" i="29"/>
  <c r="D91" i="29"/>
  <c r="I87" i="29"/>
  <c r="D87" i="29"/>
  <c r="G88" i="29" s="1"/>
  <c r="J88" i="29" s="1"/>
  <c r="I83" i="29"/>
  <c r="D83" i="29"/>
  <c r="G84" i="29" s="1"/>
  <c r="J84" i="29" s="1"/>
  <c r="I73" i="29"/>
  <c r="D73" i="29"/>
  <c r="I70" i="29"/>
  <c r="D70" i="29"/>
  <c r="I67" i="29"/>
  <c r="D67" i="29"/>
  <c r="I65" i="29"/>
  <c r="D65" i="29"/>
  <c r="I62" i="29"/>
  <c r="D62" i="29"/>
  <c r="I60" i="29"/>
  <c r="D60" i="29"/>
  <c r="I57" i="29"/>
  <c r="D57" i="29"/>
  <c r="I50" i="29"/>
  <c r="D50" i="29"/>
  <c r="I48" i="29"/>
  <c r="D48" i="29"/>
  <c r="G49" i="29" s="1"/>
  <c r="J49" i="29" s="1"/>
  <c r="I46" i="29"/>
  <c r="D46" i="29"/>
  <c r="G47" i="29" s="1"/>
  <c r="J47" i="29" s="1"/>
  <c r="I42" i="29"/>
  <c r="D42" i="29"/>
  <c r="I38" i="29"/>
  <c r="D38" i="29"/>
  <c r="I35" i="29"/>
  <c r="D35" i="29"/>
  <c r="G36" i="29" s="1"/>
  <c r="J36" i="29" s="1"/>
  <c r="I33" i="29"/>
  <c r="D33" i="29"/>
  <c r="G34" i="29" s="1"/>
  <c r="J34" i="29" s="1"/>
  <c r="I31" i="29"/>
  <c r="D31" i="29"/>
  <c r="I24" i="29"/>
  <c r="D24" i="29"/>
  <c r="G25" i="29" s="1"/>
  <c r="J25" i="29" s="1"/>
  <c r="I22" i="29"/>
  <c r="D22" i="29"/>
  <c r="G23" i="29" s="1"/>
  <c r="J23" i="29" s="1"/>
  <c r="I20" i="29"/>
  <c r="D20" i="29"/>
  <c r="I18" i="29"/>
  <c r="D18" i="29"/>
  <c r="I16" i="29"/>
  <c r="D16" i="29"/>
  <c r="I14" i="29"/>
  <c r="D14" i="29"/>
  <c r="G15" i="29" s="1"/>
  <c r="J15" i="29" s="1"/>
  <c r="I12" i="29"/>
  <c r="D12" i="29"/>
  <c r="G13" i="29" s="1"/>
  <c r="J13" i="29" s="1"/>
  <c r="I10" i="29"/>
  <c r="D10" i="29"/>
  <c r="I8" i="29"/>
  <c r="D8" i="29"/>
  <c r="J9" i="29" l="1"/>
  <c r="G9" i="29"/>
  <c r="J11" i="29"/>
  <c r="G11" i="29"/>
  <c r="J17" i="29"/>
  <c r="G17" i="29"/>
  <c r="J19" i="29"/>
  <c r="G19" i="29"/>
  <c r="J21" i="29"/>
  <c r="G21" i="29"/>
  <c r="J32" i="29"/>
  <c r="G32" i="29"/>
  <c r="J39" i="29"/>
  <c r="G39" i="29"/>
  <c r="J43" i="29"/>
  <c r="G43" i="29"/>
  <c r="J51" i="29"/>
  <c r="G51" i="29"/>
  <c r="J58" i="29"/>
  <c r="G58" i="29"/>
  <c r="J61" i="29"/>
  <c r="G61" i="29"/>
  <c r="J63" i="29"/>
  <c r="G63" i="29"/>
  <c r="J66" i="29"/>
  <c r="G66" i="29"/>
  <c r="J68" i="29"/>
  <c r="G68" i="29"/>
  <c r="J71" i="29"/>
  <c r="G71" i="29"/>
  <c r="J74" i="29"/>
  <c r="G74" i="29"/>
  <c r="J92" i="29"/>
  <c r="G92" i="29"/>
  <c r="J95" i="29"/>
  <c r="G95" i="29"/>
  <c r="J99" i="29"/>
  <c r="G99" i="29"/>
</calcChain>
</file>

<file path=xl/sharedStrings.xml><?xml version="1.0" encoding="utf-8"?>
<sst xmlns="http://schemas.openxmlformats.org/spreadsheetml/2006/main" count="420" uniqueCount="131">
  <si>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</si>
  <si>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</si>
  <si>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</si>
  <si>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</si>
  <si>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</si>
  <si>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</si>
  <si>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</si>
  <si>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</si>
  <si>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</si>
  <si>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</si>
  <si>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</si>
  <si>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</si>
  <si>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</si>
  <si>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</si>
  <si>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</si>
  <si>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เฉพาะเจาะจง</t>
  </si>
  <si>
    <t>ร้านกะทิคอมพิวเตอร์</t>
  </si>
  <si>
    <t>เป็นผู้มีคุณสมบัติตรงตาม</t>
  </si>
  <si>
    <t>เงื่อนไขที่กำหนด</t>
  </si>
  <si>
    <t>บาท</t>
  </si>
  <si>
    <t>หจก.เจี๊ยบสูนค้าวัสดุ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</si>
  <si>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</si>
  <si>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</si>
  <si>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</si>
  <si>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จัดซื้อวัสดุไฟฟ้าและวิทยุ</t>
  </si>
  <si>
    <t>จัดซื้อวัสดุการเกษตร</t>
  </si>
  <si>
    <t>ขุดหลัง ทะเบียน ตฉ 4425 นม.</t>
  </si>
  <si>
    <t>จัดซื้อวัสดุก่อสร้าง</t>
  </si>
  <si>
    <t>ทะเบียนกท 2743 นม.</t>
  </si>
  <si>
    <t>จัดซื้อวัสดุยานพาหนะและขนส่ง</t>
  </si>
  <si>
    <t>บริษัท  เอกสหกรุ๊ป จำกัด</t>
  </si>
  <si>
    <t>จ้างซ่อมและเปลี่ยนอะไหล่</t>
  </si>
  <si>
    <t>ร้านสุวรรณภูมิ โปรดัคล์แอนด์สปอร์ต</t>
  </si>
  <si>
    <t>ราคาที่เสนอ</t>
  </si>
  <si>
    <t xml:space="preserve">ราคาที่ตกลงซื้อ </t>
  </si>
  <si>
    <t>จรูญไดนาโม</t>
  </si>
  <si>
    <t>รถกระเช้าไฟฟ้า ทะเบียน 84-3846 นม.</t>
  </si>
  <si>
    <t>หจก.ซี.ซี.ไอ อุตสาหกรรม</t>
  </si>
  <si>
    <t>นางมณีวรรณ  ปลอดกระโทก</t>
  </si>
  <si>
    <t>เลขที่ 11/2568</t>
  </si>
  <si>
    <t>ศูนย์พัฒนาเด็กเล็ก ทต.โชคชัย</t>
  </si>
  <si>
    <t>เลขที่ 20/2568</t>
  </si>
  <si>
    <t>เลขที่ 25/2568</t>
  </si>
  <si>
    <t>เลขที่ 26/2568</t>
  </si>
  <si>
    <t>เลขที่ 27/2568</t>
  </si>
  <si>
    <t>เลขที่ 29/2568</t>
  </si>
  <si>
    <t>เลขที่ 31/2568</t>
  </si>
  <si>
    <t>เลขที่ 30/2568</t>
  </si>
  <si>
    <t>จัดซื้อวัสดุการศึกษา</t>
  </si>
  <si>
    <t>เลขที่ 40/2568</t>
  </si>
  <si>
    <t>เลขที่ 45/2568</t>
  </si>
  <si>
    <t>เลขที่ 43/2568</t>
  </si>
  <si>
    <t>จัดซื้อวัสดุและอุปกรณ์ก่อสร้าง</t>
  </si>
  <si>
    <t>เลขที่ 46/2568</t>
  </si>
  <si>
    <t>เลขที่ 47/2568</t>
  </si>
  <si>
    <t>เลขที่ 53/2568</t>
  </si>
  <si>
    <t>เลขที่ 62/2568</t>
  </si>
  <si>
    <t>เลขที่ 52/2568</t>
  </si>
  <si>
    <t xml:space="preserve">จ้างซ่อมและเปลี่ยนอะไหล่รถยนต์ </t>
  </si>
  <si>
    <t>เลขที่ 51/2568</t>
  </si>
  <si>
    <t xml:space="preserve"> ร้าน ว.วชิรพัฒน์ โปรดักส์ แอนด์ เซลส์ </t>
  </si>
  <si>
    <t>เลขที่ 44/2568</t>
  </si>
  <si>
    <t>เลขที่ 41/2568</t>
  </si>
  <si>
    <t>วันที่ 2 ก.ย.2568</t>
  </si>
  <si>
    <t>เลขที่ 23/2568</t>
  </si>
  <si>
    <t>วันที่ 3 ก.ย.2568</t>
  </si>
  <si>
    <t>วันที่ 9 ก.ย.2568</t>
  </si>
  <si>
    <t>วันที่ 10 ก.ย.2568</t>
  </si>
  <si>
    <t>วันที่ 17 ก.ย.2568</t>
  </si>
  <si>
    <t>เลขที่ 49/2568</t>
  </si>
  <si>
    <t>บริษัท วิษณุกร 99 จำกัด</t>
  </si>
  <si>
    <t>จ้างเหมาประเมินความพึงพอใจของประชาชน</t>
  </si>
  <si>
    <t>มหาวิทยาลัยวงษ์ชวลิตกุล</t>
  </si>
  <si>
    <t>วันที่ 1 ก.ย.2568</t>
  </si>
  <si>
    <t>จ้างเหมารถบัสโดยสารไม่ประจำทาง</t>
  </si>
  <si>
    <t>(รถบัสปรับอากาศ) พร้อมน้ำมันเชื้อเพลิง</t>
  </si>
  <si>
    <t>นางสาววัชราภรณ์  เรืองประชา</t>
  </si>
  <si>
    <t>วันที่ 26 ก.ย.2568</t>
  </si>
  <si>
    <t>บริษัท ราชา โกลบอล จำกัด</t>
  </si>
  <si>
    <t>เลขที่ 54/2568</t>
  </si>
  <si>
    <t>จ้างก่อสร้างถนน คอนกรีตเสริมเหล็ก</t>
  </si>
  <si>
    <t>และวางท่อระบายน้ำ พร้อมบ่อพัก</t>
  </si>
  <si>
    <t xml:space="preserve">ซ.บ้านนายฉลวย   ต้องกระโทก </t>
  </si>
  <si>
    <t>ม.13 ต.กระโทก</t>
  </si>
  <si>
    <t>เลขที่ 50/2568</t>
  </si>
  <si>
    <t>จ้างปรับปรุงเปลี่ยนฝารางระบายน้ำ</t>
  </si>
  <si>
    <t>บริษัท เอสเจ คอนสตรคชั่น 2019 จำกัด</t>
  </si>
  <si>
    <t>วันที่ 23 ก.ย.2568</t>
  </si>
  <si>
    <t>จ้างก่อสร้างขยายถนนพร้อมวางท่อ</t>
  </si>
  <si>
    <t>จ้างก่อสร้างถนน คสล.พร้อมวางท่อ</t>
  </si>
  <si>
    <t>ม.5 ต.โชคชัย</t>
  </si>
  <si>
    <t>ม.14 ต.กระโทก</t>
  </si>
  <si>
    <t>นางสายยนต์ ม.7 ต.กระโทก</t>
  </si>
  <si>
    <t>จ้างก่อสร้างวางท่อระบายน้ำ คสล.</t>
  </si>
  <si>
    <t>งามสมกฤษ ) ม.3 ต.โชคชัย</t>
  </si>
  <si>
    <t>จ้างขุดลอกทำความสะอาดท่อ-ราง</t>
  </si>
  <si>
    <t>ร่องระบายน้ำ ในเขต ทต.โชคชัย</t>
  </si>
  <si>
    <t>บริษัท ริเวอร์ โยธา การช่าง จำกัด</t>
  </si>
  <si>
    <t>เลขที่ 55/2568</t>
  </si>
  <si>
    <t>จ้างซ่อมเปลี่ยนอะไหล่รถตักหน้า</t>
  </si>
  <si>
    <t>ของประชาชนที่มีต่อการให้บริการ</t>
  </si>
  <si>
    <t>ของหน่วยงานท้องถิ่น</t>
  </si>
  <si>
    <t>จ้างก่อสร้างถนน คสล.และวาง</t>
  </si>
  <si>
    <t>ท่อระบายน้ำ พร้อมบ่อพัก คสล.</t>
  </si>
  <si>
    <t>ซ.บ้านนายน้อม  สอนกระโทก</t>
  </si>
  <si>
    <t>(ส่วนที่เหลือ) ม.5 ต.โชคชัย</t>
  </si>
  <si>
    <t>จ้างปรับปรุงเปลี่ยน ฝารางระบายน้ำ</t>
  </si>
  <si>
    <t>คสล.ถนนมิตรภาพ (ช่วง ซอย</t>
  </si>
  <si>
    <t>ม.7,8 ต.กระโทก</t>
  </si>
  <si>
    <t>มิตรภาพ 7 ไปทางทิศตะวันออก)</t>
  </si>
  <si>
    <t>ระบายน้ำ คสล.ซอยบ้านนายบุญมี</t>
  </si>
  <si>
    <t>ซอยสุพยากรณ์ ม.14 ต.โชคชัย</t>
  </si>
  <si>
    <t>ระบายน้ำ คสล.ซอยบ้านป้าอ้วน</t>
  </si>
  <si>
    <t>จ้างก่อสร้างถนน คสล. ซอยบ้าน</t>
  </si>
  <si>
    <t>ซอยทุ่งตาเข็ม (ช่วงหน้าบ้านนางอารี</t>
  </si>
  <si>
    <t>หมูกระทะ ม.1 ต.โชคชัย</t>
  </si>
  <si>
    <t>ระบายน้ำ คสล.ซอยข้างร้านสวนปู่</t>
  </si>
  <si>
    <t>ท่อระบายน้ำ คสล.ซอยบ้าน</t>
  </si>
  <si>
    <t>นายณรงค์ ม.1 ต.โชคชัย</t>
  </si>
  <si>
    <t>จ้างก่อสร้างถนนคอนกรีตเสริมเหล็ก</t>
  </si>
  <si>
    <t>และวางท่อระบายน้ำคอนกรีต</t>
  </si>
  <si>
    <t>เสริมเหล็ก พร้อมบ่อพัก ซอยยาย</t>
  </si>
  <si>
    <t>ทองคำ ม.13 ต.กระโทก</t>
  </si>
  <si>
    <t>ระบายน้ำ คสล.ถนนหน้า</t>
  </si>
  <si>
    <t>โรงพยาบาลโชคชัย ม.13 ต.โชคชัย</t>
  </si>
  <si>
    <t>นายตุ้ย  ส่วนที่เหลือ ม.6 ต.กระโทก</t>
  </si>
  <si>
    <t>เสริมเหล็ก พร้อมบ่อพัก ซ.บ้าน</t>
  </si>
  <si>
    <t xml:space="preserve"> หน้าที่ 2</t>
  </si>
  <si>
    <t xml:space="preserve"> หน้าที่ 3</t>
  </si>
  <si>
    <t xml:space="preserve">สรุปผลการดำเนินการจัดซื้อจัดจ้างในรอบเดือน กันยายน  </t>
  </si>
  <si>
    <t>วันที่ 30 เดือน กันยายน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</si>
</sst>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4" xfId="0" applyFont="1" applyBorder="1"/>
    <xf numFmtId="164" fontId="3" fillId="0" borderId="4" xfId="1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Font="1" applyBorder="1"/>
    <xf numFmtId="0" fontId="3" fillId="0" borderId="2" xfId="0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4" fontId="3" fillId="0" borderId="3" xfId="1" applyFont="1" applyBorder="1" applyAlignment="1">
      <alignment horizontal="center"/>
    </xf>
    <xf numFmtId="164" fontId="3" fillId="0" borderId="3" xfId="1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13" xfId="0" applyFont="1" applyBorder="1"/>
    <xf numFmtId="164" fontId="3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Alignment="1">
      <alignment horizontal="center"/>
    </xf>
    <xf numFmtId="164" fontId="3" fillId="0" borderId="5" xfId="1" applyFont="1" applyBorder="1"/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12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0" xfId="0" applyFont="1" applyAlignment="1">
      <alignment horizontal="left" shrinkToFit="1"/>
    </xf>
    <xf numFmtId="164" fontId="3" fillId="0" borderId="0" xfId="1" applyFont="1" applyAlignment="1">
      <alignment shrinkToFit="1"/>
    </xf>
    <xf numFmtId="164" fontId="3" fillId="0" borderId="13" xfId="0" applyNumberFormat="1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164" fontId="3" fillId="0" borderId="0" xfId="1" applyFont="1"/>
    <xf numFmtId="0" fontId="3" fillId="0" borderId="13" xfId="0" applyFont="1" applyBorder="1" applyAlignment="1">
      <alignment horizontal="left" shrinkToFit="1"/>
    </xf>
    <xf numFmtId="164" fontId="3" fillId="0" borderId="13" xfId="1" applyFont="1" applyBorder="1" applyAlignment="1">
      <alignment shrinkToFit="1"/>
    </xf>
    <xf numFmtId="164" fontId="3" fillId="0" borderId="13" xfId="1" applyFont="1" applyBorder="1" applyAlignment="1">
      <alignment horizontal="right" shrinkToFit="1"/>
    </xf>
    <xf numFmtId="164" fontId="3" fillId="0" borderId="16" xfId="1" applyFont="1" applyBorder="1" applyAlignment="1">
      <alignment horizontal="left" shrinkToFit="1"/>
    </xf>
    <xf numFmtId="164" fontId="3" fillId="0" borderId="9" xfId="1" applyFont="1" applyBorder="1" applyAlignment="1">
      <alignment horizontal="center"/>
    </xf>
    <xf numFmtId="164" fontId="3" fillId="0" borderId="9" xfId="1" applyFont="1" applyBorder="1"/>
    <xf numFmtId="164" fontId="3" fillId="0" borderId="13" xfId="1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164" fontId="3" fillId="0" borderId="14" xfId="1" applyFont="1" applyBorder="1" applyAlignment="1">
      <alignment shrinkToFit="1"/>
    </xf>
    <xf numFmtId="0" fontId="3" fillId="0" borderId="14" xfId="0" applyFont="1" applyBorder="1" applyAlignment="1">
      <alignment shrinkToFit="1"/>
    </xf>
    <xf numFmtId="164" fontId="3" fillId="0" borderId="14" xfId="1" applyFont="1" applyBorder="1" applyAlignment="1">
      <alignment horizontal="left" shrinkToFit="1"/>
    </xf>
    <xf numFmtId="164" fontId="3" fillId="0" borderId="17" xfId="1" applyFont="1" applyBorder="1" applyAlignment="1">
      <alignment horizontal="left" shrinkToFit="1"/>
    </xf>
    <xf numFmtId="164" fontId="3" fillId="0" borderId="0" xfId="1" applyFont="1" applyBorder="1"/>
    <xf numFmtId="164" fontId="3" fillId="0" borderId="0" xfId="1" applyFont="1" applyBorder="1" applyAlignment="1">
      <alignment shrinkToFit="1"/>
    </xf>
    <xf numFmtId="164" fontId="3" fillId="0" borderId="0" xfId="1" applyFont="1" applyBorder="1" applyAlignment="1">
      <alignment horizontal="left" shrinkToFit="1"/>
    </xf>
    <xf numFmtId="164" fontId="3" fillId="0" borderId="12" xfId="1" applyFont="1" applyBorder="1" applyAlignment="1">
      <alignment horizontal="left" shrinkToFit="1"/>
    </xf>
    <xf numFmtId="164" fontId="3" fillId="0" borderId="15" xfId="1" applyFont="1" applyBorder="1" applyAlignment="1">
      <alignment horizontal="left" shrinkToFit="1"/>
    </xf>
    <xf numFmtId="164" fontId="3" fillId="0" borderId="6" xfId="1" applyFont="1" applyBorder="1"/>
    <xf numFmtId="164" fontId="3" fillId="0" borderId="4" xfId="1" quotePrefix="1" applyFont="1" applyBorder="1" applyAlignment="1">
      <alignment horizontal="center"/>
    </xf>
    <xf numFmtId="164" fontId="3" fillId="0" borderId="9" xfId="1" quotePrefix="1" applyFont="1" applyBorder="1" applyAlignment="1">
      <alignment horizontal="center"/>
    </xf>
    <xf numFmtId="164" fontId="3" fillId="0" borderId="4" xfId="1" quotePrefix="1" applyFont="1" applyBorder="1" applyAlignment="1">
      <alignment horizontal="center" shrinkToFit="1"/>
    </xf>
    <xf numFmtId="164" fontId="3" fillId="0" borderId="5" xfId="1" quotePrefix="1" applyFont="1" applyBorder="1" applyAlignment="1">
      <alignment horizontal="center"/>
    </xf>
    <xf numFmtId="164" fontId="3" fillId="0" borderId="9" xfId="1" quotePrefix="1" applyFont="1" applyFill="1" applyBorder="1" applyAlignment="1">
      <alignment horizontal="center"/>
    </xf>
    <xf numFmtId="164" fontId="3" fillId="0" borderId="0" xfId="1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shrinkToFit="1"/>
    </xf>
    <xf numFmtId="0" fontId="3" fillId="0" borderId="0" xfId="0" applyFont="1" applyBorder="1" applyAlignment="1">
      <alignment horizontal="left" shrinkToFi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164" fontId="3" fillId="0" borderId="12" xfId="1" applyFont="1" applyBorder="1" applyAlignment="1">
      <alignment horizontal="center" shrinkToFit="1"/>
    </xf>
    <xf numFmtId="164" fontId="3" fillId="0" borderId="13" xfId="1" applyFont="1" applyBorder="1" applyAlignment="1">
      <alignment horizontal="center" shrinkToFit="1"/>
    </xf>
    <xf numFmtId="164" fontId="3" fillId="0" borderId="16" xfId="1" applyFont="1" applyBorder="1" applyAlignment="1">
      <alignment horizontal="center" shrinkToFit="1"/>
    </xf>
    <xf numFmtId="0" fontId="3" fillId="0" borderId="23" xfId="0" applyFont="1" applyBorder="1" applyAlignment="1">
      <alignment horizontal="center" shrinkToFit="1"/>
    </xf>
    <xf numFmtId="0" fontId="3" fillId="0" borderId="10" xfId="0" applyFont="1" applyBorder="1" applyAlignment="1">
      <alignment horizontal="center" shrinkToFit="1"/>
    </xf>
    <xf numFmtId="0" fontId="3" fillId="0" borderId="24" xfId="0" applyFont="1" applyBorder="1" applyAlignment="1">
      <alignment horizontal="center" shrinkToFit="1"/>
    </xf>
    <xf numFmtId="0" fontId="3" fillId="0" borderId="22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21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25" xfId="0" applyFont="1" applyBorder="1" applyAlignment="1">
      <alignment horizontal="center" shrinkToFit="1"/>
    </xf>
    <xf numFmtId="0" fontId="3" fillId="0" borderId="26" xfId="0" applyFont="1" applyBorder="1" applyAlignment="1">
      <alignment horizontal="center" shrinkToFit="1"/>
    </xf>
    <xf numFmtId="0" fontId="3" fillId="0" borderId="19" xfId="0" applyFont="1" applyBorder="1" applyAlignment="1">
      <alignment horizontal="center" shrinkToFit="1"/>
    </xf>
    <xf numFmtId="0" fontId="3" fillId="0" borderId="27" xfId="0" applyFont="1" applyBorder="1" applyAlignment="1">
      <alignment horizontal="center" shrinkToFit="1"/>
    </xf>
    <xf numFmtId="0" fontId="2" fillId="0" borderId="12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2" fillId="0" borderId="16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6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0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18" xfId="0" applyFont="1" applyBorder="1" applyAlignment="1">
      <alignment horizont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68B5-806C-413C-8AD6-B5BC5D71FC24}">
  <sheetPr codeName="Sheet13"/>
  <dimension ref="A1:M100"/>
  <sheetViews>
    <sheetView tabSelected="1" showWhiteSpace="0" view="pageBreakPreview" zoomScale="145" zoomScaleNormal="145" zoomScaleSheetLayoutView="145" workbookViewId="0">
      <selection activeCell="A4" sqref="A4:M4"/>
    </sheetView>
  </sheetViews>
  <sheetFormatPr defaultColWidth="9" defaultRowHeight="21" customHeight="1"/>
  <cols>
    <col min="1" max="1" width="4.7109375" style="20" customWidth="1"/>
    <col min="2" max="2" width="22.85546875" style="29" customWidth="1"/>
    <col min="3" max="4" width="11.85546875" style="38" customWidth="1"/>
    <col min="5" max="5" width="11.42578125" style="3" customWidth="1"/>
    <col min="6" max="6" width="8.7109375" style="34" customWidth="1"/>
    <col min="7" max="7" width="8" style="35" customWidth="1"/>
    <col min="8" max="8" width="3.42578125" style="29" customWidth="1"/>
    <col min="9" max="9" width="10.7109375" style="29" customWidth="1"/>
    <col min="10" max="10" width="8" style="35" customWidth="1"/>
    <col min="11" max="11" width="4.28515625" style="34" customWidth="1"/>
    <col min="12" max="12" width="19.42578125" style="3" customWidth="1"/>
    <col min="13" max="13" width="17.42578125" style="3" customWidth="1"/>
    <col min="14" max="16384" width="9" style="3"/>
  </cols>
  <sheetData>
    <row r="1" spans="1:13" ht="18" customHeight="1">
      <c r="M1" s="3" t="s">
        <v>11</v>
      </c>
    </row>
    <row r="2" spans="1:13" ht="22.5" customHeight="1">
      <c r="A2" s="92" t="s">
        <v>129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2.5" customHeight="1">
      <c r="A3" s="92" t="s">
        <v>14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22.5" customHeight="1">
      <c r="A4" s="99" t="s">
        <v>130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ht="21" customHeight="1">
      <c r="A5" s="4"/>
      <c r="B5" s="23"/>
      <c r="C5" s="6"/>
      <c r="D5" s="6"/>
      <c r="E5" s="5"/>
      <c r="F5" s="74" t="s">
        <v>3</v>
      </c>
      <c r="G5" s="75"/>
      <c r="H5" s="76"/>
      <c r="I5" s="74" t="s">
        <v>5</v>
      </c>
      <c r="J5" s="75"/>
      <c r="K5" s="76"/>
      <c r="L5" s="5"/>
      <c r="M5" s="4" t="s">
        <v>8</v>
      </c>
    </row>
    <row r="6" spans="1:13" ht="21" customHeight="1">
      <c r="A6" s="7" t="s">
        <v>13</v>
      </c>
      <c r="B6" s="24" t="s">
        <v>0</v>
      </c>
      <c r="C6" s="8" t="s">
        <v>12</v>
      </c>
      <c r="D6" s="8" t="s">
        <v>1</v>
      </c>
      <c r="E6" s="7" t="s">
        <v>2</v>
      </c>
      <c r="F6" s="77" t="s">
        <v>4</v>
      </c>
      <c r="G6" s="78"/>
      <c r="H6" s="79"/>
      <c r="I6" s="77" t="s">
        <v>6</v>
      </c>
      <c r="J6" s="78"/>
      <c r="K6" s="79"/>
      <c r="L6" s="7" t="s">
        <v>7</v>
      </c>
      <c r="M6" s="7" t="s">
        <v>9</v>
      </c>
    </row>
    <row r="7" spans="1:13" ht="21" customHeight="1">
      <c r="A7" s="9"/>
      <c r="B7" s="25"/>
      <c r="C7" s="11" t="s">
        <v>10</v>
      </c>
      <c r="D7" s="12"/>
      <c r="E7" s="10"/>
      <c r="F7" s="80"/>
      <c r="G7" s="81"/>
      <c r="H7" s="82"/>
      <c r="I7" s="80"/>
      <c r="J7" s="81"/>
      <c r="K7" s="82"/>
      <c r="L7" s="10"/>
      <c r="M7" s="9" t="s">
        <v>10</v>
      </c>
    </row>
    <row r="8" spans="1:13" ht="21" customHeight="1">
      <c r="A8" s="14">
        <v>1</v>
      </c>
      <c r="B8" s="28" t="s">
        <v>48</v>
      </c>
      <c r="C8" s="58">
        <v>28395</v>
      </c>
      <c r="D8" s="57">
        <f>C8</f>
        <v>28395</v>
      </c>
      <c r="E8" s="17" t="s">
        <v>15</v>
      </c>
      <c r="F8" s="68" t="s">
        <v>60</v>
      </c>
      <c r="G8" s="69"/>
      <c r="H8" s="70"/>
      <c r="I8" s="68" t="str">
        <f>F8</f>
        <v xml:space="preserve"> ร้าน ว.วชิรพัฒน์ โปรดักส์ แอนด์ เซลส์ </v>
      </c>
      <c r="J8" s="69"/>
      <c r="K8" s="70"/>
      <c r="L8" s="1" t="s">
        <v>17</v>
      </c>
      <c r="M8" s="13" t="s">
        <v>41</v>
      </c>
    </row>
    <row r="9" spans="1:13" ht="21" customHeight="1">
      <c r="A9" s="14"/>
      <c r="B9" s="28" t="s">
        <v>40</v>
      </c>
      <c r="C9" s="58"/>
      <c r="D9" s="57"/>
      <c r="E9" s="2"/>
      <c r="F9" s="39" t="s">
        <v>33</v>
      </c>
      <c r="G9" s="40">
        <f>D8</f>
        <v>28395</v>
      </c>
      <c r="H9" s="27" t="s">
        <v>19</v>
      </c>
      <c r="I9" s="54" t="s">
        <v>34</v>
      </c>
      <c r="J9" s="45">
        <f>D8</f>
        <v>28395</v>
      </c>
      <c r="K9" s="42" t="s">
        <v>19</v>
      </c>
      <c r="L9" s="1" t="s">
        <v>18</v>
      </c>
      <c r="M9" s="13" t="s">
        <v>63</v>
      </c>
    </row>
    <row r="10" spans="1:13" ht="21" customHeight="1">
      <c r="A10" s="14">
        <v>2</v>
      </c>
      <c r="B10" s="28" t="s">
        <v>23</v>
      </c>
      <c r="C10" s="58">
        <v>6950</v>
      </c>
      <c r="D10" s="59">
        <f>C10</f>
        <v>6950</v>
      </c>
      <c r="E10" s="17" t="s">
        <v>15</v>
      </c>
      <c r="F10" s="68" t="s">
        <v>60</v>
      </c>
      <c r="G10" s="69"/>
      <c r="H10" s="70"/>
      <c r="I10" s="68" t="str">
        <f>F10</f>
        <v xml:space="preserve"> ร้าน ว.วชิรพัฒน์ โปรดักส์ แอนด์ เซลส์ </v>
      </c>
      <c r="J10" s="69"/>
      <c r="K10" s="70"/>
      <c r="L10" s="1" t="s">
        <v>17</v>
      </c>
      <c r="M10" s="13" t="s">
        <v>64</v>
      </c>
    </row>
    <row r="11" spans="1:13" ht="21" customHeight="1">
      <c r="A11" s="14"/>
      <c r="B11" s="28"/>
      <c r="C11" s="58"/>
      <c r="D11" s="57"/>
      <c r="E11" s="2"/>
      <c r="F11" s="39" t="s">
        <v>33</v>
      </c>
      <c r="G11" s="40">
        <f>D10</f>
        <v>6950</v>
      </c>
      <c r="H11" s="27" t="s">
        <v>19</v>
      </c>
      <c r="I11" s="54" t="s">
        <v>34</v>
      </c>
      <c r="J11" s="45">
        <f>D10</f>
        <v>6950</v>
      </c>
      <c r="K11" s="42" t="s">
        <v>19</v>
      </c>
      <c r="L11" s="1" t="s">
        <v>18</v>
      </c>
      <c r="M11" s="13" t="s">
        <v>63</v>
      </c>
    </row>
    <row r="12" spans="1:13" ht="21" customHeight="1">
      <c r="A12" s="14">
        <v>3</v>
      </c>
      <c r="B12" s="28" t="s">
        <v>21</v>
      </c>
      <c r="C12" s="58">
        <v>13900</v>
      </c>
      <c r="D12" s="57">
        <f t="shared" ref="D12" si="0">C12</f>
        <v>13900</v>
      </c>
      <c r="E12" s="17" t="s">
        <v>15</v>
      </c>
      <c r="F12" s="68" t="s">
        <v>60</v>
      </c>
      <c r="G12" s="69"/>
      <c r="H12" s="70"/>
      <c r="I12" s="68" t="str">
        <f t="shared" ref="I12" si="1">F12</f>
        <v xml:space="preserve"> ร้าน ว.วชิรพัฒน์ โปรดักส์ แอนด์ เซลส์ </v>
      </c>
      <c r="J12" s="69"/>
      <c r="K12" s="70"/>
      <c r="L12" s="1" t="s">
        <v>17</v>
      </c>
      <c r="M12" s="13" t="s">
        <v>42</v>
      </c>
    </row>
    <row r="13" spans="1:13" ht="21" customHeight="1">
      <c r="A13" s="14"/>
      <c r="B13" s="28" t="s">
        <v>40</v>
      </c>
      <c r="C13" s="58"/>
      <c r="D13" s="57"/>
      <c r="E13" s="14"/>
      <c r="F13" s="33" t="s">
        <v>33</v>
      </c>
      <c r="G13" s="36">
        <f t="shared" ref="G13" si="2">D12</f>
        <v>13900</v>
      </c>
      <c r="H13" s="33" t="s">
        <v>19</v>
      </c>
      <c r="I13" s="31" t="s">
        <v>34</v>
      </c>
      <c r="J13" s="36">
        <f t="shared" ref="J13" si="3">G13</f>
        <v>13900</v>
      </c>
      <c r="K13" s="32" t="s">
        <v>19</v>
      </c>
      <c r="L13" s="1" t="s">
        <v>18</v>
      </c>
      <c r="M13" s="13" t="s">
        <v>63</v>
      </c>
    </row>
    <row r="14" spans="1:13" ht="21" customHeight="1">
      <c r="A14" s="14">
        <v>4</v>
      </c>
      <c r="B14" s="28" t="s">
        <v>21</v>
      </c>
      <c r="C14" s="58">
        <v>8985</v>
      </c>
      <c r="D14" s="57">
        <f>C14</f>
        <v>8985</v>
      </c>
      <c r="E14" s="17" t="s">
        <v>15</v>
      </c>
      <c r="F14" s="68" t="s">
        <v>60</v>
      </c>
      <c r="G14" s="69"/>
      <c r="H14" s="70"/>
      <c r="I14" s="93" t="str">
        <f>F14</f>
        <v xml:space="preserve"> ร้าน ว.วชิรพัฒน์ โปรดักส์ แอนด์ เซลส์ </v>
      </c>
      <c r="J14" s="94"/>
      <c r="K14" s="95"/>
      <c r="L14" s="1" t="s">
        <v>17</v>
      </c>
      <c r="M14" s="13" t="s">
        <v>43</v>
      </c>
    </row>
    <row r="15" spans="1:13" ht="21" customHeight="1">
      <c r="A15" s="14"/>
      <c r="B15" s="28"/>
      <c r="C15" s="58"/>
      <c r="D15" s="57"/>
      <c r="E15" s="2"/>
      <c r="F15" s="39" t="s">
        <v>33</v>
      </c>
      <c r="G15" s="40">
        <f>D14</f>
        <v>8985</v>
      </c>
      <c r="H15" s="27" t="s">
        <v>19</v>
      </c>
      <c r="I15" s="54" t="s">
        <v>34</v>
      </c>
      <c r="J15" s="41">
        <f>G15</f>
        <v>8985</v>
      </c>
      <c r="K15" s="42" t="s">
        <v>19</v>
      </c>
      <c r="L15" s="1" t="s">
        <v>18</v>
      </c>
      <c r="M15" s="13" t="s">
        <v>63</v>
      </c>
    </row>
    <row r="16" spans="1:13" ht="21" customHeight="1">
      <c r="A16" s="14">
        <v>5</v>
      </c>
      <c r="B16" s="37" t="s">
        <v>29</v>
      </c>
      <c r="C16" s="57">
        <v>7000</v>
      </c>
      <c r="D16" s="57">
        <f>C16</f>
        <v>7000</v>
      </c>
      <c r="E16" s="17" t="s">
        <v>15</v>
      </c>
      <c r="F16" s="96" t="s">
        <v>35</v>
      </c>
      <c r="G16" s="97"/>
      <c r="H16" s="98"/>
      <c r="I16" s="68" t="str">
        <f>F16</f>
        <v>จรูญไดนาโม</v>
      </c>
      <c r="J16" s="69"/>
      <c r="K16" s="70"/>
      <c r="L16" s="1" t="s">
        <v>17</v>
      </c>
      <c r="M16" s="13" t="s">
        <v>62</v>
      </c>
    </row>
    <row r="17" spans="1:13" ht="21" customHeight="1">
      <c r="A17" s="14"/>
      <c r="B17" s="26"/>
      <c r="C17" s="57"/>
      <c r="D17" s="57"/>
      <c r="E17" s="2"/>
      <c r="F17" s="39" t="s">
        <v>33</v>
      </c>
      <c r="G17" s="40">
        <f>D16</f>
        <v>7000</v>
      </c>
      <c r="H17" s="27" t="s">
        <v>19</v>
      </c>
      <c r="I17" s="54" t="s">
        <v>34</v>
      </c>
      <c r="J17" s="41">
        <f>D16</f>
        <v>7000</v>
      </c>
      <c r="K17" s="42" t="s">
        <v>19</v>
      </c>
      <c r="L17" s="1" t="s">
        <v>18</v>
      </c>
      <c r="M17" s="13" t="s">
        <v>65</v>
      </c>
    </row>
    <row r="18" spans="1:13" ht="21" customHeight="1">
      <c r="A18" s="14">
        <v>6</v>
      </c>
      <c r="B18" s="26" t="s">
        <v>22</v>
      </c>
      <c r="C18" s="57">
        <v>9300</v>
      </c>
      <c r="D18" s="57">
        <f>C18</f>
        <v>9300</v>
      </c>
      <c r="E18" s="17" t="s">
        <v>15</v>
      </c>
      <c r="F18" s="68" t="s">
        <v>16</v>
      </c>
      <c r="G18" s="69"/>
      <c r="H18" s="70"/>
      <c r="I18" s="71" t="str">
        <f>F18</f>
        <v>ร้านกะทิคอมพิวเตอร์</v>
      </c>
      <c r="J18" s="72"/>
      <c r="K18" s="73"/>
      <c r="L18" s="1" t="s">
        <v>17</v>
      </c>
      <c r="M18" s="13" t="s">
        <v>49</v>
      </c>
    </row>
    <row r="19" spans="1:13" ht="21" customHeight="1">
      <c r="A19" s="14"/>
      <c r="B19" s="26"/>
      <c r="C19" s="57"/>
      <c r="D19" s="57"/>
      <c r="E19" s="2"/>
      <c r="F19" s="39" t="s">
        <v>33</v>
      </c>
      <c r="G19" s="41">
        <f>D18</f>
        <v>9300</v>
      </c>
      <c r="H19" s="27" t="s">
        <v>19</v>
      </c>
      <c r="I19" s="54" t="s">
        <v>34</v>
      </c>
      <c r="J19" s="41">
        <f>D18</f>
        <v>9300</v>
      </c>
      <c r="K19" s="42" t="s">
        <v>19</v>
      </c>
      <c r="L19" s="1" t="s">
        <v>18</v>
      </c>
      <c r="M19" s="13" t="s">
        <v>66</v>
      </c>
    </row>
    <row r="20" spans="1:13" ht="21" customHeight="1">
      <c r="A20" s="14">
        <v>7</v>
      </c>
      <c r="B20" s="27" t="s">
        <v>52</v>
      </c>
      <c r="C20" s="57">
        <v>30700</v>
      </c>
      <c r="D20" s="16">
        <f>C20</f>
        <v>30700</v>
      </c>
      <c r="E20" s="17" t="s">
        <v>15</v>
      </c>
      <c r="F20" s="68" t="s">
        <v>20</v>
      </c>
      <c r="G20" s="69"/>
      <c r="H20" s="70"/>
      <c r="I20" s="68" t="str">
        <f>F20</f>
        <v>หจก.เจี๊ยบสูนค้าวัสดุ</v>
      </c>
      <c r="J20" s="69"/>
      <c r="K20" s="70"/>
      <c r="L20" s="1" t="s">
        <v>17</v>
      </c>
      <c r="M20" s="13" t="s">
        <v>54</v>
      </c>
    </row>
    <row r="21" spans="1:13" ht="21" customHeight="1">
      <c r="A21" s="14"/>
      <c r="B21" s="26"/>
      <c r="C21" s="57"/>
      <c r="D21" s="44"/>
      <c r="E21" s="2"/>
      <c r="F21" s="39" t="s">
        <v>33</v>
      </c>
      <c r="G21" s="40">
        <f>D20</f>
        <v>30700</v>
      </c>
      <c r="H21" s="27" t="s">
        <v>19</v>
      </c>
      <c r="I21" s="54" t="s">
        <v>34</v>
      </c>
      <c r="J21" s="45">
        <f>D20</f>
        <v>30700</v>
      </c>
      <c r="K21" s="42" t="s">
        <v>19</v>
      </c>
      <c r="L21" s="1" t="s">
        <v>18</v>
      </c>
      <c r="M21" s="13" t="s">
        <v>67</v>
      </c>
    </row>
    <row r="22" spans="1:13" ht="21" customHeight="1">
      <c r="A22" s="14">
        <v>8</v>
      </c>
      <c r="B22" s="28" t="s">
        <v>24</v>
      </c>
      <c r="C22" s="16">
        <v>51250</v>
      </c>
      <c r="D22" s="16">
        <f>C22</f>
        <v>51250</v>
      </c>
      <c r="E22" s="17" t="s">
        <v>15</v>
      </c>
      <c r="F22" s="89" t="s">
        <v>32</v>
      </c>
      <c r="G22" s="90"/>
      <c r="H22" s="91"/>
      <c r="I22" s="68" t="str">
        <f>F22</f>
        <v>ร้านสุวรรณภูมิ โปรดัคล์แอนด์สปอร์ต</v>
      </c>
      <c r="J22" s="69"/>
      <c r="K22" s="70"/>
      <c r="L22" s="1" t="s">
        <v>17</v>
      </c>
      <c r="M22" s="13" t="s">
        <v>56</v>
      </c>
    </row>
    <row r="23" spans="1:13" ht="21" customHeight="1">
      <c r="A23" s="14"/>
      <c r="B23" s="26"/>
      <c r="C23" s="43"/>
      <c r="D23" s="57"/>
      <c r="E23" s="2"/>
      <c r="F23" s="39" t="s">
        <v>33</v>
      </c>
      <c r="G23" s="40">
        <f>D22</f>
        <v>51250</v>
      </c>
      <c r="H23" s="27" t="s">
        <v>19</v>
      </c>
      <c r="I23" s="54" t="s">
        <v>34</v>
      </c>
      <c r="J23" s="45">
        <f>G23</f>
        <v>51250</v>
      </c>
      <c r="K23" s="42" t="s">
        <v>19</v>
      </c>
      <c r="L23" s="1" t="s">
        <v>18</v>
      </c>
      <c r="M23" s="13" t="s">
        <v>67</v>
      </c>
    </row>
    <row r="24" spans="1:13" ht="21" customHeight="1">
      <c r="A24" s="14">
        <v>9</v>
      </c>
      <c r="B24" s="28" t="s">
        <v>25</v>
      </c>
      <c r="C24" s="61">
        <v>5519</v>
      </c>
      <c r="D24" s="16">
        <f>C24</f>
        <v>5519</v>
      </c>
      <c r="E24" s="17" t="s">
        <v>15</v>
      </c>
      <c r="F24" s="68" t="s">
        <v>38</v>
      </c>
      <c r="G24" s="69"/>
      <c r="H24" s="70"/>
      <c r="I24" s="68" t="str">
        <f>F24</f>
        <v>นางมณีวรรณ  ปลอดกระโทก</v>
      </c>
      <c r="J24" s="69"/>
      <c r="K24" s="70"/>
      <c r="L24" s="1" t="s">
        <v>17</v>
      </c>
      <c r="M24" s="13" t="s">
        <v>44</v>
      </c>
    </row>
    <row r="25" spans="1:13" ht="21" customHeight="1">
      <c r="A25" s="14"/>
      <c r="B25" s="28"/>
      <c r="C25" s="58"/>
      <c r="D25" s="44"/>
      <c r="E25" s="2"/>
      <c r="F25" s="39" t="s">
        <v>33</v>
      </c>
      <c r="G25" s="40">
        <f>D24</f>
        <v>5519</v>
      </c>
      <c r="H25" s="27" t="s">
        <v>19</v>
      </c>
      <c r="I25" s="54" t="s">
        <v>34</v>
      </c>
      <c r="J25" s="45">
        <f>G25</f>
        <v>5519</v>
      </c>
      <c r="K25" s="42" t="s">
        <v>19</v>
      </c>
      <c r="L25" s="1" t="s">
        <v>18</v>
      </c>
      <c r="M25" s="13" t="s">
        <v>68</v>
      </c>
    </row>
    <row r="26" spans="1:13" ht="21" customHeight="1">
      <c r="A26" s="18"/>
      <c r="B26" s="30"/>
      <c r="C26" s="60"/>
      <c r="D26" s="60"/>
      <c r="E26" s="21"/>
      <c r="F26" s="46"/>
      <c r="G26" s="47"/>
      <c r="H26" s="48"/>
      <c r="I26" s="55"/>
      <c r="J26" s="49"/>
      <c r="K26" s="50"/>
      <c r="L26" s="19"/>
      <c r="M26" s="22"/>
    </row>
    <row r="27" spans="1:13" ht="21" customHeight="1">
      <c r="G27" s="34" t="s">
        <v>127</v>
      </c>
    </row>
    <row r="28" spans="1:13" ht="21" customHeight="1">
      <c r="A28" s="4"/>
      <c r="B28" s="23"/>
      <c r="C28" s="6"/>
      <c r="D28" s="6"/>
      <c r="E28" s="5"/>
      <c r="F28" s="74" t="s">
        <v>3</v>
      </c>
      <c r="G28" s="75"/>
      <c r="H28" s="76"/>
      <c r="I28" s="74" t="s">
        <v>5</v>
      </c>
      <c r="J28" s="75"/>
      <c r="K28" s="76"/>
      <c r="L28" s="5"/>
      <c r="M28" s="4" t="s">
        <v>8</v>
      </c>
    </row>
    <row r="29" spans="1:13" ht="21" customHeight="1">
      <c r="A29" s="7" t="s">
        <v>13</v>
      </c>
      <c r="B29" s="24" t="s">
        <v>0</v>
      </c>
      <c r="C29" s="8" t="s">
        <v>12</v>
      </c>
      <c r="D29" s="8" t="s">
        <v>1</v>
      </c>
      <c r="E29" s="7" t="s">
        <v>2</v>
      </c>
      <c r="F29" s="77" t="s">
        <v>4</v>
      </c>
      <c r="G29" s="78"/>
      <c r="H29" s="79"/>
      <c r="I29" s="77" t="s">
        <v>6</v>
      </c>
      <c r="J29" s="78"/>
      <c r="K29" s="79"/>
      <c r="L29" s="7" t="s">
        <v>7</v>
      </c>
      <c r="M29" s="7" t="s">
        <v>9</v>
      </c>
    </row>
    <row r="30" spans="1:13" ht="21" customHeight="1">
      <c r="A30" s="9"/>
      <c r="B30" s="25"/>
      <c r="C30" s="11" t="s">
        <v>10</v>
      </c>
      <c r="D30" s="12"/>
      <c r="E30" s="10"/>
      <c r="F30" s="80"/>
      <c r="G30" s="81"/>
      <c r="H30" s="82"/>
      <c r="I30" s="80"/>
      <c r="J30" s="81"/>
      <c r="K30" s="82"/>
      <c r="L30" s="10"/>
      <c r="M30" s="9" t="s">
        <v>10</v>
      </c>
    </row>
    <row r="31" spans="1:13" ht="21" customHeight="1">
      <c r="A31" s="14">
        <v>10</v>
      </c>
      <c r="B31" s="28" t="s">
        <v>27</v>
      </c>
      <c r="C31" s="58">
        <v>21000</v>
      </c>
      <c r="D31" s="57">
        <f>C31</f>
        <v>21000</v>
      </c>
      <c r="E31" s="17" t="s">
        <v>15</v>
      </c>
      <c r="F31" s="89" t="s">
        <v>32</v>
      </c>
      <c r="G31" s="90"/>
      <c r="H31" s="91"/>
      <c r="I31" s="68" t="str">
        <f>F31</f>
        <v>ร้านสุวรรณภูมิ โปรดัคล์แอนด์สปอร์ต</v>
      </c>
      <c r="J31" s="69"/>
      <c r="K31" s="70"/>
      <c r="L31" s="1" t="s">
        <v>17</v>
      </c>
      <c r="M31" s="13" t="s">
        <v>69</v>
      </c>
    </row>
    <row r="32" spans="1:13" ht="21" customHeight="1">
      <c r="A32" s="14"/>
      <c r="B32" s="28"/>
      <c r="C32" s="58"/>
      <c r="D32" s="57"/>
      <c r="E32" s="2"/>
      <c r="F32" s="39" t="s">
        <v>33</v>
      </c>
      <c r="G32" s="40">
        <f>D31</f>
        <v>21000</v>
      </c>
      <c r="H32" s="27" t="s">
        <v>19</v>
      </c>
      <c r="I32" s="54" t="s">
        <v>34</v>
      </c>
      <c r="J32" s="45">
        <f>D31</f>
        <v>21000</v>
      </c>
      <c r="K32" s="42" t="s">
        <v>19</v>
      </c>
      <c r="L32" s="1" t="s">
        <v>18</v>
      </c>
      <c r="M32" s="13" t="s">
        <v>68</v>
      </c>
    </row>
    <row r="33" spans="1:13" ht="21" customHeight="1">
      <c r="A33" s="14">
        <v>11</v>
      </c>
      <c r="B33" s="28" t="s">
        <v>74</v>
      </c>
      <c r="C33" s="61">
        <v>24000</v>
      </c>
      <c r="D33" s="16">
        <f>C33</f>
        <v>24000</v>
      </c>
      <c r="E33" s="17" t="s">
        <v>15</v>
      </c>
      <c r="F33" s="68" t="s">
        <v>76</v>
      </c>
      <c r="G33" s="69"/>
      <c r="H33" s="70"/>
      <c r="I33" s="68" t="str">
        <f>F33</f>
        <v>นางสาววัชราภรณ์  เรืองประชา</v>
      </c>
      <c r="J33" s="69"/>
      <c r="K33" s="70"/>
      <c r="L33" s="1" t="s">
        <v>17</v>
      </c>
      <c r="M33" s="13" t="s">
        <v>39</v>
      </c>
    </row>
    <row r="34" spans="1:13" ht="21" customHeight="1">
      <c r="A34" s="14"/>
      <c r="B34" s="28" t="s">
        <v>75</v>
      </c>
      <c r="C34" s="58"/>
      <c r="D34" s="44"/>
      <c r="E34" s="2"/>
      <c r="F34" s="39" t="s">
        <v>33</v>
      </c>
      <c r="G34" s="40">
        <f>D33</f>
        <v>24000</v>
      </c>
      <c r="H34" s="27" t="s">
        <v>19</v>
      </c>
      <c r="I34" s="54" t="s">
        <v>34</v>
      </c>
      <c r="J34" s="45">
        <f>G34</f>
        <v>24000</v>
      </c>
      <c r="K34" s="42" t="s">
        <v>19</v>
      </c>
      <c r="L34" s="1" t="s">
        <v>18</v>
      </c>
      <c r="M34" s="13" t="s">
        <v>73</v>
      </c>
    </row>
    <row r="35" spans="1:13" ht="21" customHeight="1">
      <c r="A35" s="14">
        <v>12</v>
      </c>
      <c r="B35" s="26" t="s">
        <v>71</v>
      </c>
      <c r="C35" s="16">
        <v>20000</v>
      </c>
      <c r="D35" s="16">
        <f>C35</f>
        <v>20000</v>
      </c>
      <c r="E35" s="17" t="s">
        <v>15</v>
      </c>
      <c r="F35" s="68" t="s">
        <v>72</v>
      </c>
      <c r="G35" s="69"/>
      <c r="H35" s="70"/>
      <c r="I35" s="68" t="str">
        <f>F35</f>
        <v>มหาวิทยาลัยวงษ์ชวลิตกุล</v>
      </c>
      <c r="J35" s="69"/>
      <c r="K35" s="70"/>
      <c r="L35" s="1" t="s">
        <v>17</v>
      </c>
      <c r="M35" s="13" t="s">
        <v>59</v>
      </c>
    </row>
    <row r="36" spans="1:13" ht="21" customHeight="1">
      <c r="A36" s="14"/>
      <c r="B36" s="26" t="s">
        <v>100</v>
      </c>
      <c r="C36" s="43"/>
      <c r="D36" s="57"/>
      <c r="E36" s="2"/>
      <c r="F36" s="39" t="s">
        <v>33</v>
      </c>
      <c r="G36" s="40">
        <f>D35</f>
        <v>20000</v>
      </c>
      <c r="H36" s="27" t="s">
        <v>19</v>
      </c>
      <c r="I36" s="54" t="s">
        <v>34</v>
      </c>
      <c r="J36" s="45">
        <f>G36</f>
        <v>20000</v>
      </c>
      <c r="K36" s="42" t="s">
        <v>19</v>
      </c>
      <c r="L36" s="1" t="s">
        <v>18</v>
      </c>
      <c r="M36" s="13" t="s">
        <v>73</v>
      </c>
    </row>
    <row r="37" spans="1:13" ht="21" customHeight="1">
      <c r="A37" s="14"/>
      <c r="B37" s="28" t="s">
        <v>101</v>
      </c>
      <c r="C37" s="43"/>
      <c r="D37" s="57"/>
      <c r="E37" s="56"/>
      <c r="F37" s="39"/>
      <c r="G37" s="40"/>
      <c r="H37" s="27"/>
      <c r="I37" s="54"/>
      <c r="J37" s="45"/>
      <c r="K37" s="42"/>
      <c r="L37" s="1"/>
      <c r="M37" s="13"/>
    </row>
    <row r="38" spans="1:13" ht="21" customHeight="1">
      <c r="A38" s="14">
        <v>13</v>
      </c>
      <c r="B38" s="28" t="s">
        <v>102</v>
      </c>
      <c r="C38" s="58">
        <v>110200</v>
      </c>
      <c r="D38" s="59">
        <f>C38</f>
        <v>110200</v>
      </c>
      <c r="E38" s="17" t="s">
        <v>15</v>
      </c>
      <c r="F38" s="68" t="s">
        <v>70</v>
      </c>
      <c r="G38" s="69"/>
      <c r="H38" s="70"/>
      <c r="I38" s="68" t="str">
        <f>F38</f>
        <v>บริษัท วิษณุกร 99 จำกัด</v>
      </c>
      <c r="J38" s="69"/>
      <c r="K38" s="70"/>
      <c r="L38" s="1" t="s">
        <v>17</v>
      </c>
      <c r="M38" s="13" t="s">
        <v>49</v>
      </c>
    </row>
    <row r="39" spans="1:13" ht="21" customHeight="1">
      <c r="A39" s="14"/>
      <c r="B39" s="28" t="s">
        <v>103</v>
      </c>
      <c r="C39" s="58"/>
      <c r="D39" s="57"/>
      <c r="E39" s="2"/>
      <c r="F39" s="39" t="s">
        <v>33</v>
      </c>
      <c r="G39" s="40">
        <f>D38</f>
        <v>110200</v>
      </c>
      <c r="H39" s="27" t="s">
        <v>19</v>
      </c>
      <c r="I39" s="54" t="s">
        <v>34</v>
      </c>
      <c r="J39" s="45">
        <f>D38</f>
        <v>110200</v>
      </c>
      <c r="K39" s="42" t="s">
        <v>19</v>
      </c>
      <c r="L39" s="1" t="s">
        <v>18</v>
      </c>
      <c r="M39" s="13" t="s">
        <v>65</v>
      </c>
    </row>
    <row r="40" spans="1:13" ht="21" customHeight="1">
      <c r="A40" s="14"/>
      <c r="B40" s="28" t="s">
        <v>104</v>
      </c>
      <c r="C40" s="58"/>
      <c r="D40" s="57"/>
      <c r="E40" s="56"/>
      <c r="F40" s="39"/>
      <c r="G40" s="40"/>
      <c r="H40" s="27"/>
      <c r="I40" s="54"/>
      <c r="J40" s="45"/>
      <c r="K40" s="42"/>
      <c r="L40" s="1"/>
      <c r="M40" s="13"/>
    </row>
    <row r="41" spans="1:13" ht="21" customHeight="1">
      <c r="A41" s="14"/>
      <c r="B41" s="28" t="s">
        <v>105</v>
      </c>
      <c r="C41" s="58"/>
      <c r="D41" s="57"/>
      <c r="E41" s="56"/>
      <c r="F41" s="39"/>
      <c r="G41" s="40"/>
      <c r="H41" s="27"/>
      <c r="I41" s="54"/>
      <c r="J41" s="45"/>
      <c r="K41" s="42"/>
      <c r="L41" s="1"/>
      <c r="M41" s="13"/>
    </row>
    <row r="42" spans="1:13" ht="21" customHeight="1">
      <c r="A42" s="14">
        <v>14</v>
      </c>
      <c r="B42" s="28" t="s">
        <v>106</v>
      </c>
      <c r="C42" s="58">
        <v>239600</v>
      </c>
      <c r="D42" s="57">
        <f>C42</f>
        <v>239600</v>
      </c>
      <c r="E42" s="17" t="s">
        <v>15</v>
      </c>
      <c r="F42" s="68" t="s">
        <v>70</v>
      </c>
      <c r="G42" s="69"/>
      <c r="H42" s="70"/>
      <c r="I42" s="68" t="str">
        <f>F42</f>
        <v>บริษัท วิษณุกร 99 จำกัด</v>
      </c>
      <c r="J42" s="69"/>
      <c r="K42" s="70"/>
      <c r="L42" s="1" t="s">
        <v>17</v>
      </c>
      <c r="M42" s="13" t="s">
        <v>62</v>
      </c>
    </row>
    <row r="43" spans="1:13" ht="21" customHeight="1">
      <c r="A43" s="14"/>
      <c r="B43" s="28" t="s">
        <v>107</v>
      </c>
      <c r="C43" s="58"/>
      <c r="D43" s="57"/>
      <c r="E43" s="2"/>
      <c r="F43" s="39" t="s">
        <v>33</v>
      </c>
      <c r="G43" s="40">
        <f>D42</f>
        <v>239600</v>
      </c>
      <c r="H43" s="27" t="s">
        <v>19</v>
      </c>
      <c r="I43" s="54" t="s">
        <v>34</v>
      </c>
      <c r="J43" s="45">
        <f>D42</f>
        <v>239600</v>
      </c>
      <c r="K43" s="42" t="s">
        <v>19</v>
      </c>
      <c r="L43" s="1" t="s">
        <v>18</v>
      </c>
      <c r="M43" s="13" t="s">
        <v>65</v>
      </c>
    </row>
    <row r="44" spans="1:13" ht="21" customHeight="1">
      <c r="A44" s="14"/>
      <c r="B44" s="28" t="s">
        <v>109</v>
      </c>
      <c r="C44" s="58"/>
      <c r="D44" s="57"/>
      <c r="E44" s="56"/>
      <c r="F44" s="39"/>
      <c r="G44" s="40"/>
      <c r="H44" s="27"/>
      <c r="I44" s="54"/>
      <c r="J44" s="45"/>
      <c r="K44" s="42"/>
      <c r="L44" s="1"/>
      <c r="M44" s="13"/>
    </row>
    <row r="45" spans="1:13" ht="21" customHeight="1">
      <c r="A45" s="14"/>
      <c r="B45" s="28" t="s">
        <v>108</v>
      </c>
      <c r="C45" s="58"/>
      <c r="D45" s="57"/>
      <c r="E45" s="56"/>
      <c r="F45" s="39"/>
      <c r="G45" s="40"/>
      <c r="H45" s="27"/>
      <c r="I45" s="54"/>
      <c r="J45" s="45"/>
      <c r="K45" s="42"/>
      <c r="L45" s="1"/>
      <c r="M45" s="13"/>
    </row>
    <row r="46" spans="1:13" ht="21" customHeight="1">
      <c r="A46" s="14">
        <v>15</v>
      </c>
      <c r="B46" s="27" t="s">
        <v>58</v>
      </c>
      <c r="C46" s="58">
        <v>6258.43</v>
      </c>
      <c r="D46" s="57">
        <f t="shared" ref="D46" si="4">C46</f>
        <v>6258.43</v>
      </c>
      <c r="E46" s="17" t="s">
        <v>15</v>
      </c>
      <c r="F46" s="86" t="s">
        <v>30</v>
      </c>
      <c r="G46" s="87"/>
      <c r="H46" s="88"/>
      <c r="I46" s="68" t="str">
        <f t="shared" ref="I46" si="5">F46</f>
        <v>บริษัท  เอกสหกรุ๊ป จำกัด</v>
      </c>
      <c r="J46" s="69"/>
      <c r="K46" s="70"/>
      <c r="L46" s="1" t="s">
        <v>17</v>
      </c>
      <c r="M46" s="13" t="s">
        <v>45</v>
      </c>
    </row>
    <row r="47" spans="1:13" ht="21" customHeight="1">
      <c r="A47" s="14"/>
      <c r="B47" s="15" t="s">
        <v>28</v>
      </c>
      <c r="C47" s="58"/>
      <c r="D47" s="57"/>
      <c r="E47" s="14"/>
      <c r="F47" s="33" t="s">
        <v>33</v>
      </c>
      <c r="G47" s="36">
        <f t="shared" ref="G47" si="6">D46</f>
        <v>6258.43</v>
      </c>
      <c r="H47" s="33" t="s">
        <v>19</v>
      </c>
      <c r="I47" s="31" t="s">
        <v>34</v>
      </c>
      <c r="J47" s="36">
        <f t="shared" ref="J47" si="7">G47</f>
        <v>6258.43</v>
      </c>
      <c r="K47" s="32" t="s">
        <v>19</v>
      </c>
      <c r="L47" s="1" t="s">
        <v>18</v>
      </c>
      <c r="M47" s="13" t="s">
        <v>67</v>
      </c>
    </row>
    <row r="48" spans="1:13" ht="21" customHeight="1">
      <c r="A48" s="14">
        <v>16</v>
      </c>
      <c r="B48" s="28" t="s">
        <v>99</v>
      </c>
      <c r="C48" s="58">
        <v>35203</v>
      </c>
      <c r="D48" s="57">
        <f>C48</f>
        <v>35203</v>
      </c>
      <c r="E48" s="17" t="s">
        <v>15</v>
      </c>
      <c r="F48" s="68" t="s">
        <v>37</v>
      </c>
      <c r="G48" s="69"/>
      <c r="H48" s="70"/>
      <c r="I48" s="83" t="str">
        <f>F48</f>
        <v>หจก.ซี.ซี.ไอ อุตสาหกรรม</v>
      </c>
      <c r="J48" s="84"/>
      <c r="K48" s="85"/>
      <c r="L48" s="1" t="s">
        <v>17</v>
      </c>
      <c r="M48" s="13" t="s">
        <v>47</v>
      </c>
    </row>
    <row r="49" spans="1:13" ht="21" customHeight="1">
      <c r="A49" s="14"/>
      <c r="B49" s="28" t="s">
        <v>26</v>
      </c>
      <c r="C49" s="58"/>
      <c r="D49" s="57"/>
      <c r="E49" s="2"/>
      <c r="F49" s="39" t="s">
        <v>33</v>
      </c>
      <c r="G49" s="40">
        <f>D48</f>
        <v>35203</v>
      </c>
      <c r="H49" s="27" t="s">
        <v>19</v>
      </c>
      <c r="I49" s="54" t="s">
        <v>34</v>
      </c>
      <c r="J49" s="41">
        <f>G49</f>
        <v>35203</v>
      </c>
      <c r="K49" s="42" t="s">
        <v>19</v>
      </c>
      <c r="L49" s="1" t="s">
        <v>18</v>
      </c>
      <c r="M49" s="13" t="s">
        <v>67</v>
      </c>
    </row>
    <row r="50" spans="1:13" ht="21" customHeight="1">
      <c r="A50" s="14">
        <v>17</v>
      </c>
      <c r="B50" s="26" t="s">
        <v>31</v>
      </c>
      <c r="C50" s="57">
        <v>83406.5</v>
      </c>
      <c r="D50" s="57">
        <f>C50</f>
        <v>83406.5</v>
      </c>
      <c r="E50" s="17" t="s">
        <v>15</v>
      </c>
      <c r="F50" s="68" t="s">
        <v>37</v>
      </c>
      <c r="G50" s="69"/>
      <c r="H50" s="70"/>
      <c r="I50" s="68" t="str">
        <f>F50</f>
        <v>หจก.ซี.ซี.ไอ อุตสาหกรรม</v>
      </c>
      <c r="J50" s="69"/>
      <c r="K50" s="70"/>
      <c r="L50" s="1" t="s">
        <v>17</v>
      </c>
      <c r="M50" s="13" t="s">
        <v>46</v>
      </c>
    </row>
    <row r="51" spans="1:13" ht="21" customHeight="1">
      <c r="A51" s="14"/>
      <c r="B51" s="26" t="s">
        <v>36</v>
      </c>
      <c r="C51" s="57"/>
      <c r="D51" s="57"/>
      <c r="E51" s="2"/>
      <c r="F51" s="39" t="s">
        <v>33</v>
      </c>
      <c r="G51" s="40">
        <f>D50</f>
        <v>83406.5</v>
      </c>
      <c r="H51" s="27" t="s">
        <v>19</v>
      </c>
      <c r="I51" s="54" t="s">
        <v>34</v>
      </c>
      <c r="J51" s="41">
        <f>D50</f>
        <v>83406.5</v>
      </c>
      <c r="K51" s="42" t="s">
        <v>19</v>
      </c>
      <c r="L51" s="1" t="s">
        <v>18</v>
      </c>
      <c r="M51" s="13" t="s">
        <v>67</v>
      </c>
    </row>
    <row r="52" spans="1:13" ht="21" customHeight="1">
      <c r="A52" s="18"/>
      <c r="B52" s="30"/>
      <c r="C52" s="60"/>
      <c r="D52" s="60"/>
      <c r="E52" s="21"/>
      <c r="F52" s="46"/>
      <c r="G52" s="47"/>
      <c r="H52" s="48"/>
      <c r="I52" s="55"/>
      <c r="J52" s="49"/>
      <c r="K52" s="50"/>
      <c r="L52" s="19"/>
      <c r="M52" s="22"/>
    </row>
    <row r="53" spans="1:13" ht="21" customHeight="1">
      <c r="G53" s="34" t="s">
        <v>128</v>
      </c>
    </row>
    <row r="54" spans="1:13" ht="21" customHeight="1">
      <c r="A54" s="4"/>
      <c r="B54" s="23"/>
      <c r="C54" s="6"/>
      <c r="D54" s="6"/>
      <c r="E54" s="5"/>
      <c r="F54" s="74" t="s">
        <v>3</v>
      </c>
      <c r="G54" s="75"/>
      <c r="H54" s="76"/>
      <c r="I54" s="74" t="s">
        <v>5</v>
      </c>
      <c r="J54" s="75"/>
      <c r="K54" s="76"/>
      <c r="L54" s="5"/>
      <c r="M54" s="4" t="s">
        <v>8</v>
      </c>
    </row>
    <row r="55" spans="1:13" ht="21" customHeight="1">
      <c r="A55" s="7" t="s">
        <v>13</v>
      </c>
      <c r="B55" s="24" t="s">
        <v>0</v>
      </c>
      <c r="C55" s="8" t="s">
        <v>12</v>
      </c>
      <c r="D55" s="8" t="s">
        <v>1</v>
      </c>
      <c r="E55" s="7" t="s">
        <v>2</v>
      </c>
      <c r="F55" s="77" t="s">
        <v>4</v>
      </c>
      <c r="G55" s="78"/>
      <c r="H55" s="79"/>
      <c r="I55" s="77" t="s">
        <v>6</v>
      </c>
      <c r="J55" s="78"/>
      <c r="K55" s="79"/>
      <c r="L55" s="7" t="s">
        <v>7</v>
      </c>
      <c r="M55" s="7" t="s">
        <v>9</v>
      </c>
    </row>
    <row r="56" spans="1:13" ht="21" customHeight="1">
      <c r="A56" s="9"/>
      <c r="B56" s="25"/>
      <c r="C56" s="11" t="s">
        <v>10</v>
      </c>
      <c r="D56" s="12"/>
      <c r="E56" s="10"/>
      <c r="F56" s="80"/>
      <c r="G56" s="81"/>
      <c r="H56" s="82"/>
      <c r="I56" s="80"/>
      <c r="J56" s="81"/>
      <c r="K56" s="82"/>
      <c r="L56" s="10"/>
      <c r="M56" s="9" t="s">
        <v>10</v>
      </c>
    </row>
    <row r="57" spans="1:13" ht="21" customHeight="1">
      <c r="A57" s="14">
        <v>18</v>
      </c>
      <c r="B57" s="28" t="s">
        <v>89</v>
      </c>
      <c r="C57" s="58">
        <v>83300</v>
      </c>
      <c r="D57" s="57">
        <f>C57</f>
        <v>83300</v>
      </c>
      <c r="E57" s="17" t="s">
        <v>15</v>
      </c>
      <c r="F57" s="68" t="s">
        <v>86</v>
      </c>
      <c r="G57" s="69"/>
      <c r="H57" s="70"/>
      <c r="I57" s="68" t="str">
        <f>F57</f>
        <v>บริษัท เอสเจ คอนสตรคชั่น 2019 จำกัด</v>
      </c>
      <c r="J57" s="69"/>
      <c r="K57" s="70"/>
      <c r="L57" s="1" t="s">
        <v>17</v>
      </c>
      <c r="M57" s="13" t="s">
        <v>51</v>
      </c>
    </row>
    <row r="58" spans="1:13" ht="21" customHeight="1">
      <c r="A58" s="14"/>
      <c r="B58" s="28" t="s">
        <v>110</v>
      </c>
      <c r="C58" s="58"/>
      <c r="D58" s="57"/>
      <c r="E58" s="2"/>
      <c r="F58" s="39" t="s">
        <v>33</v>
      </c>
      <c r="G58" s="40">
        <f>D57</f>
        <v>83300</v>
      </c>
      <c r="H58" s="27" t="s">
        <v>19</v>
      </c>
      <c r="I58" s="54" t="s">
        <v>34</v>
      </c>
      <c r="J58" s="41">
        <f>D57</f>
        <v>83300</v>
      </c>
      <c r="K58" s="42" t="s">
        <v>19</v>
      </c>
      <c r="L58" s="1" t="s">
        <v>18</v>
      </c>
      <c r="M58" s="13" t="s">
        <v>87</v>
      </c>
    </row>
    <row r="59" spans="1:13" ht="21" customHeight="1">
      <c r="A59" s="14"/>
      <c r="B59" s="28" t="s">
        <v>90</v>
      </c>
      <c r="C59" s="58"/>
      <c r="D59" s="57"/>
      <c r="E59" s="56"/>
      <c r="F59" s="39"/>
      <c r="G59" s="40"/>
      <c r="H59" s="27"/>
      <c r="I59" s="54"/>
      <c r="J59" s="41"/>
      <c r="K59" s="42"/>
      <c r="L59" s="1"/>
      <c r="M59" s="13"/>
    </row>
    <row r="60" spans="1:13" ht="21" customHeight="1">
      <c r="A60" s="14">
        <v>19</v>
      </c>
      <c r="B60" s="28" t="s">
        <v>85</v>
      </c>
      <c r="C60" s="58">
        <v>162600</v>
      </c>
      <c r="D60" s="57">
        <f>C60</f>
        <v>162600</v>
      </c>
      <c r="E60" s="17" t="s">
        <v>15</v>
      </c>
      <c r="F60" s="68" t="s">
        <v>86</v>
      </c>
      <c r="G60" s="69"/>
      <c r="H60" s="70"/>
      <c r="I60" s="68" t="str">
        <f>F60</f>
        <v>บริษัท เอสเจ คอนสตรคชั่น 2019 จำกัด</v>
      </c>
      <c r="J60" s="69"/>
      <c r="K60" s="70"/>
      <c r="L60" s="1" t="s">
        <v>17</v>
      </c>
      <c r="M60" s="13" t="s">
        <v>61</v>
      </c>
    </row>
    <row r="61" spans="1:13" ht="21" customHeight="1">
      <c r="A61" s="14"/>
      <c r="B61" s="28" t="s">
        <v>111</v>
      </c>
      <c r="C61" s="58"/>
      <c r="D61" s="57"/>
      <c r="E61" s="2"/>
      <c r="F61" s="39" t="s">
        <v>33</v>
      </c>
      <c r="G61" s="40">
        <f>D60</f>
        <v>162600</v>
      </c>
      <c r="H61" s="27" t="s">
        <v>19</v>
      </c>
      <c r="I61" s="54" t="s">
        <v>34</v>
      </c>
      <c r="J61" s="45">
        <f>D60</f>
        <v>162600</v>
      </c>
      <c r="K61" s="42" t="s">
        <v>19</v>
      </c>
      <c r="L61" s="1" t="s">
        <v>18</v>
      </c>
      <c r="M61" s="13" t="s">
        <v>87</v>
      </c>
    </row>
    <row r="62" spans="1:13" ht="21" customHeight="1">
      <c r="A62" s="14">
        <v>20</v>
      </c>
      <c r="B62" s="28" t="s">
        <v>89</v>
      </c>
      <c r="C62" s="58">
        <v>95400</v>
      </c>
      <c r="D62" s="57">
        <f>C62</f>
        <v>95400</v>
      </c>
      <c r="E62" s="17" t="s">
        <v>15</v>
      </c>
      <c r="F62" s="68" t="s">
        <v>86</v>
      </c>
      <c r="G62" s="69"/>
      <c r="H62" s="70"/>
      <c r="I62" s="68" t="str">
        <f>F62</f>
        <v>บริษัท เอสเจ คอนสตรคชั่น 2019 จำกัด</v>
      </c>
      <c r="J62" s="69"/>
      <c r="K62" s="70"/>
      <c r="L62" s="1" t="s">
        <v>17</v>
      </c>
      <c r="M62" s="13" t="s">
        <v>50</v>
      </c>
    </row>
    <row r="63" spans="1:13" ht="21" customHeight="1">
      <c r="A63" s="14"/>
      <c r="B63" s="28" t="s">
        <v>112</v>
      </c>
      <c r="C63" s="58"/>
      <c r="D63" s="57"/>
      <c r="E63" s="2"/>
      <c r="F63" s="39" t="s">
        <v>33</v>
      </c>
      <c r="G63" s="40">
        <f>D62</f>
        <v>95400</v>
      </c>
      <c r="H63" s="27" t="s">
        <v>19</v>
      </c>
      <c r="I63" s="54" t="s">
        <v>34</v>
      </c>
      <c r="J63" s="45">
        <f>D62</f>
        <v>95400</v>
      </c>
      <c r="K63" s="42" t="s">
        <v>19</v>
      </c>
      <c r="L63" s="1" t="s">
        <v>18</v>
      </c>
      <c r="M63" s="13" t="s">
        <v>87</v>
      </c>
    </row>
    <row r="64" spans="1:13" ht="21" customHeight="1">
      <c r="A64" s="14"/>
      <c r="B64" s="28" t="s">
        <v>91</v>
      </c>
      <c r="C64" s="58"/>
      <c r="D64" s="57"/>
      <c r="E64" s="56"/>
      <c r="F64" s="39"/>
      <c r="G64" s="40"/>
      <c r="H64" s="27"/>
      <c r="I64" s="54"/>
      <c r="J64" s="45"/>
      <c r="K64" s="42"/>
      <c r="L64" s="1"/>
      <c r="M64" s="13"/>
    </row>
    <row r="65" spans="1:13" ht="21" customHeight="1">
      <c r="A65" s="14">
        <v>21</v>
      </c>
      <c r="B65" s="28" t="s">
        <v>113</v>
      </c>
      <c r="C65" s="58">
        <v>315000</v>
      </c>
      <c r="D65" s="57">
        <f>C65</f>
        <v>315000</v>
      </c>
      <c r="E65" s="17" t="s">
        <v>15</v>
      </c>
      <c r="F65" s="68" t="s">
        <v>86</v>
      </c>
      <c r="G65" s="69"/>
      <c r="H65" s="70"/>
      <c r="I65" s="68" t="str">
        <f>F65</f>
        <v>บริษัท เอสเจ คอนสตรคชั่น 2019 จำกัด</v>
      </c>
      <c r="J65" s="69"/>
      <c r="K65" s="70"/>
      <c r="L65" s="1" t="s">
        <v>17</v>
      </c>
      <c r="M65" s="13" t="s">
        <v>53</v>
      </c>
    </row>
    <row r="66" spans="1:13" ht="21" customHeight="1">
      <c r="A66" s="14"/>
      <c r="B66" s="28" t="s">
        <v>92</v>
      </c>
      <c r="C66" s="58"/>
      <c r="D66" s="57"/>
      <c r="E66" s="2"/>
      <c r="F66" s="39" t="s">
        <v>33</v>
      </c>
      <c r="G66" s="40">
        <f>D65</f>
        <v>315000</v>
      </c>
      <c r="H66" s="27" t="s">
        <v>19</v>
      </c>
      <c r="I66" s="54" t="s">
        <v>34</v>
      </c>
      <c r="J66" s="45">
        <f>D65</f>
        <v>315000</v>
      </c>
      <c r="K66" s="42" t="s">
        <v>19</v>
      </c>
      <c r="L66" s="1" t="s">
        <v>18</v>
      </c>
      <c r="M66" s="13" t="s">
        <v>87</v>
      </c>
    </row>
    <row r="67" spans="1:13" ht="21" customHeight="1">
      <c r="A67" s="14">
        <v>22</v>
      </c>
      <c r="B67" s="28" t="s">
        <v>93</v>
      </c>
      <c r="C67" s="58">
        <v>73500</v>
      </c>
      <c r="D67" s="57">
        <f>C67</f>
        <v>73500</v>
      </c>
      <c r="E67" s="17" t="s">
        <v>15</v>
      </c>
      <c r="F67" s="68" t="s">
        <v>86</v>
      </c>
      <c r="G67" s="69"/>
      <c r="H67" s="70"/>
      <c r="I67" s="68" t="str">
        <f>F67</f>
        <v>บริษัท เอสเจ คอนสตรคชั่น 2019 จำกัด</v>
      </c>
      <c r="J67" s="69"/>
      <c r="K67" s="70"/>
      <c r="L67" s="1" t="s">
        <v>17</v>
      </c>
      <c r="M67" s="13" t="s">
        <v>54</v>
      </c>
    </row>
    <row r="68" spans="1:13" ht="21" customHeight="1">
      <c r="A68" s="14"/>
      <c r="B68" s="28" t="s">
        <v>114</v>
      </c>
      <c r="C68" s="58"/>
      <c r="D68" s="57"/>
      <c r="E68" s="2"/>
      <c r="F68" s="39" t="s">
        <v>33</v>
      </c>
      <c r="G68" s="40">
        <f>D67</f>
        <v>73500</v>
      </c>
      <c r="H68" s="27" t="s">
        <v>19</v>
      </c>
      <c r="I68" s="54" t="s">
        <v>34</v>
      </c>
      <c r="J68" s="45">
        <f>D67</f>
        <v>73500</v>
      </c>
      <c r="K68" s="42" t="s">
        <v>19</v>
      </c>
      <c r="L68" s="1" t="s">
        <v>18</v>
      </c>
      <c r="M68" s="13" t="s">
        <v>87</v>
      </c>
    </row>
    <row r="69" spans="1:13" ht="21" customHeight="1">
      <c r="A69" s="14"/>
      <c r="B69" s="28" t="s">
        <v>94</v>
      </c>
      <c r="C69" s="58"/>
      <c r="D69" s="57"/>
      <c r="E69" s="56"/>
      <c r="F69" s="39"/>
      <c r="G69" s="40"/>
      <c r="H69" s="27"/>
      <c r="I69" s="54"/>
      <c r="J69" s="45"/>
      <c r="K69" s="42"/>
      <c r="L69" s="1"/>
      <c r="M69" s="13"/>
    </row>
    <row r="70" spans="1:13" ht="21" customHeight="1">
      <c r="A70" s="14">
        <v>23</v>
      </c>
      <c r="B70" s="28" t="s">
        <v>89</v>
      </c>
      <c r="C70" s="57">
        <v>327000</v>
      </c>
      <c r="D70" s="57">
        <f>C70</f>
        <v>327000</v>
      </c>
      <c r="E70" s="17" t="s">
        <v>15</v>
      </c>
      <c r="F70" s="68" t="s">
        <v>70</v>
      </c>
      <c r="G70" s="69"/>
      <c r="H70" s="70"/>
      <c r="I70" s="71" t="str">
        <f>F70</f>
        <v>บริษัท วิษณุกร 99 จำกัด</v>
      </c>
      <c r="J70" s="72"/>
      <c r="K70" s="73"/>
      <c r="L70" s="1" t="s">
        <v>17</v>
      </c>
      <c r="M70" s="13" t="s">
        <v>59</v>
      </c>
    </row>
    <row r="71" spans="1:13" ht="21" customHeight="1">
      <c r="A71" s="14"/>
      <c r="B71" s="26" t="s">
        <v>116</v>
      </c>
      <c r="C71" s="57"/>
      <c r="D71" s="57"/>
      <c r="E71" s="2"/>
      <c r="F71" s="39" t="s">
        <v>33</v>
      </c>
      <c r="G71" s="41">
        <f>D70</f>
        <v>327000</v>
      </c>
      <c r="H71" s="27" t="s">
        <v>19</v>
      </c>
      <c r="I71" s="54" t="s">
        <v>34</v>
      </c>
      <c r="J71" s="41">
        <f>D70</f>
        <v>327000</v>
      </c>
      <c r="K71" s="42" t="s">
        <v>19</v>
      </c>
      <c r="L71" s="1" t="s">
        <v>18</v>
      </c>
      <c r="M71" s="13" t="s">
        <v>77</v>
      </c>
    </row>
    <row r="72" spans="1:13" ht="21" customHeight="1">
      <c r="A72" s="14"/>
      <c r="B72" s="28" t="s">
        <v>115</v>
      </c>
      <c r="C72" s="57"/>
      <c r="D72" s="57"/>
      <c r="E72" s="56"/>
      <c r="F72" s="39"/>
      <c r="G72" s="41"/>
      <c r="H72" s="27"/>
      <c r="I72" s="54"/>
      <c r="J72" s="41"/>
      <c r="K72" s="42"/>
      <c r="L72" s="1"/>
      <c r="M72" s="13"/>
    </row>
    <row r="73" spans="1:13" ht="21" customHeight="1">
      <c r="A73" s="14">
        <v>24</v>
      </c>
      <c r="B73" s="28" t="s">
        <v>102</v>
      </c>
      <c r="C73" s="57">
        <v>117300</v>
      </c>
      <c r="D73" s="16">
        <f>C73</f>
        <v>117300</v>
      </c>
      <c r="E73" s="17" t="s">
        <v>15</v>
      </c>
      <c r="F73" s="68" t="s">
        <v>78</v>
      </c>
      <c r="G73" s="69"/>
      <c r="H73" s="70"/>
      <c r="I73" s="68" t="str">
        <f>F73</f>
        <v>บริษัท ราชา โกลบอล จำกัด</v>
      </c>
      <c r="J73" s="69"/>
      <c r="K73" s="70"/>
      <c r="L73" s="1" t="s">
        <v>17</v>
      </c>
      <c r="M73" s="13" t="s">
        <v>57</v>
      </c>
    </row>
    <row r="74" spans="1:13" ht="21" customHeight="1">
      <c r="A74" s="14"/>
      <c r="B74" s="26" t="s">
        <v>117</v>
      </c>
      <c r="C74" s="57"/>
      <c r="D74" s="44"/>
      <c r="E74" s="2"/>
      <c r="F74" s="39" t="s">
        <v>33</v>
      </c>
      <c r="G74" s="40">
        <f>D73</f>
        <v>117300</v>
      </c>
      <c r="H74" s="27" t="s">
        <v>19</v>
      </c>
      <c r="I74" s="54" t="s">
        <v>34</v>
      </c>
      <c r="J74" s="45">
        <f>D73</f>
        <v>117300</v>
      </c>
      <c r="K74" s="42" t="s">
        <v>19</v>
      </c>
      <c r="L74" s="1" t="s">
        <v>18</v>
      </c>
      <c r="M74" s="13" t="s">
        <v>77</v>
      </c>
    </row>
    <row r="75" spans="1:13" ht="21" customHeight="1">
      <c r="A75" s="14"/>
      <c r="B75" s="26" t="s">
        <v>118</v>
      </c>
      <c r="C75" s="57"/>
      <c r="D75" s="44"/>
      <c r="E75" s="56"/>
      <c r="F75" s="39"/>
      <c r="G75" s="40"/>
      <c r="H75" s="27"/>
      <c r="I75" s="54"/>
      <c r="J75" s="45"/>
      <c r="K75" s="42"/>
      <c r="L75" s="1"/>
      <c r="M75" s="13"/>
    </row>
    <row r="76" spans="1:13" ht="21" customHeight="1">
      <c r="A76" s="18"/>
      <c r="B76" s="30"/>
      <c r="C76" s="60"/>
      <c r="D76" s="60"/>
      <c r="E76" s="21"/>
      <c r="F76" s="46"/>
      <c r="G76" s="47"/>
      <c r="H76" s="48"/>
      <c r="I76" s="55"/>
      <c r="J76" s="49"/>
      <c r="K76" s="50"/>
      <c r="L76" s="19"/>
      <c r="M76" s="22"/>
    </row>
    <row r="77" spans="1:13" ht="21" customHeight="1">
      <c r="A77" s="63"/>
      <c r="B77" s="64"/>
      <c r="C77" s="62"/>
      <c r="D77" s="62"/>
      <c r="E77" s="51"/>
      <c r="F77" s="65"/>
      <c r="G77" s="52"/>
      <c r="H77" s="64"/>
      <c r="I77" s="53"/>
      <c r="J77" s="53"/>
      <c r="K77" s="53"/>
      <c r="L77" s="66"/>
      <c r="M77" s="67"/>
    </row>
    <row r="78" spans="1:13" ht="21" customHeight="1">
      <c r="A78" s="63"/>
      <c r="B78" s="64"/>
      <c r="C78" s="62"/>
      <c r="D78" s="62"/>
      <c r="E78" s="51"/>
      <c r="F78" s="65"/>
      <c r="G78" s="52"/>
      <c r="H78" s="64"/>
      <c r="I78" s="53"/>
      <c r="J78" s="53"/>
      <c r="K78" s="53"/>
      <c r="L78" s="66"/>
      <c r="M78" s="67"/>
    </row>
    <row r="79" spans="1:13" ht="21" customHeight="1">
      <c r="G79" s="34" t="s">
        <v>128</v>
      </c>
    </row>
    <row r="80" spans="1:13" ht="21" customHeight="1">
      <c r="A80" s="4"/>
      <c r="B80" s="23"/>
      <c r="C80" s="6"/>
      <c r="D80" s="6"/>
      <c r="E80" s="5"/>
      <c r="F80" s="74" t="s">
        <v>3</v>
      </c>
      <c r="G80" s="75"/>
      <c r="H80" s="76"/>
      <c r="I80" s="74" t="s">
        <v>5</v>
      </c>
      <c r="J80" s="75"/>
      <c r="K80" s="76"/>
      <c r="L80" s="5"/>
      <c r="M80" s="4" t="s">
        <v>8</v>
      </c>
    </row>
    <row r="81" spans="1:13" ht="21" customHeight="1">
      <c r="A81" s="7" t="s">
        <v>13</v>
      </c>
      <c r="B81" s="24" t="s">
        <v>0</v>
      </c>
      <c r="C81" s="8" t="s">
        <v>12</v>
      </c>
      <c r="D81" s="8" t="s">
        <v>1</v>
      </c>
      <c r="E81" s="7" t="s">
        <v>2</v>
      </c>
      <c r="F81" s="77" t="s">
        <v>4</v>
      </c>
      <c r="G81" s="78"/>
      <c r="H81" s="79"/>
      <c r="I81" s="77" t="s">
        <v>6</v>
      </c>
      <c r="J81" s="78"/>
      <c r="K81" s="79"/>
      <c r="L81" s="7" t="s">
        <v>7</v>
      </c>
      <c r="M81" s="7" t="s">
        <v>9</v>
      </c>
    </row>
    <row r="82" spans="1:13" ht="21" customHeight="1">
      <c r="A82" s="9"/>
      <c r="B82" s="25"/>
      <c r="C82" s="11" t="s">
        <v>10</v>
      </c>
      <c r="D82" s="12"/>
      <c r="E82" s="10"/>
      <c r="F82" s="80"/>
      <c r="G82" s="81"/>
      <c r="H82" s="82"/>
      <c r="I82" s="80"/>
      <c r="J82" s="81"/>
      <c r="K82" s="82"/>
      <c r="L82" s="10"/>
      <c r="M82" s="9" t="s">
        <v>10</v>
      </c>
    </row>
    <row r="83" spans="1:13" ht="21" customHeight="1">
      <c r="A83" s="14">
        <v>25</v>
      </c>
      <c r="B83" s="26" t="s">
        <v>119</v>
      </c>
      <c r="C83" s="16">
        <v>76000</v>
      </c>
      <c r="D83" s="16">
        <f>C83</f>
        <v>76000</v>
      </c>
      <c r="E83" s="17" t="s">
        <v>15</v>
      </c>
      <c r="F83" s="68" t="s">
        <v>70</v>
      </c>
      <c r="G83" s="69"/>
      <c r="H83" s="70"/>
      <c r="I83" s="68" t="str">
        <f>F83</f>
        <v>บริษัท วิษณุกร 99 จำกัด</v>
      </c>
      <c r="J83" s="69"/>
      <c r="K83" s="70"/>
      <c r="L83" s="1" t="s">
        <v>17</v>
      </c>
      <c r="M83" s="13" t="s">
        <v>79</v>
      </c>
    </row>
    <row r="84" spans="1:13" ht="21" customHeight="1">
      <c r="A84" s="14"/>
      <c r="B84" s="26" t="s">
        <v>120</v>
      </c>
      <c r="C84" s="43"/>
      <c r="D84" s="57"/>
      <c r="E84" s="2"/>
      <c r="F84" s="39" t="s">
        <v>33</v>
      </c>
      <c r="G84" s="40">
        <f>D83</f>
        <v>76000</v>
      </c>
      <c r="H84" s="27" t="s">
        <v>19</v>
      </c>
      <c r="I84" s="54" t="s">
        <v>34</v>
      </c>
      <c r="J84" s="45">
        <f>G84</f>
        <v>76000</v>
      </c>
      <c r="K84" s="42" t="s">
        <v>19</v>
      </c>
      <c r="L84" s="1" t="s">
        <v>18</v>
      </c>
      <c r="M84" s="13" t="s">
        <v>77</v>
      </c>
    </row>
    <row r="85" spans="1:13" ht="21" customHeight="1">
      <c r="A85" s="14"/>
      <c r="B85" s="28" t="s">
        <v>121</v>
      </c>
      <c r="C85" s="43"/>
      <c r="D85" s="57"/>
      <c r="E85" s="56"/>
      <c r="F85" s="39"/>
      <c r="G85" s="40"/>
      <c r="H85" s="27"/>
      <c r="I85" s="54"/>
      <c r="J85" s="45"/>
      <c r="K85" s="42"/>
      <c r="L85" s="1"/>
      <c r="M85" s="13"/>
    </row>
    <row r="86" spans="1:13" ht="21" customHeight="1">
      <c r="A86" s="14"/>
      <c r="B86" s="28" t="s">
        <v>122</v>
      </c>
      <c r="C86" s="43"/>
      <c r="D86" s="57"/>
      <c r="E86" s="56"/>
      <c r="F86" s="39"/>
      <c r="G86" s="40"/>
      <c r="H86" s="27"/>
      <c r="I86" s="54"/>
      <c r="J86" s="45"/>
      <c r="K86" s="42"/>
      <c r="L86" s="1"/>
      <c r="M86" s="13"/>
    </row>
    <row r="87" spans="1:13" ht="21" customHeight="1">
      <c r="A87" s="14">
        <v>26</v>
      </c>
      <c r="B87" s="28" t="s">
        <v>80</v>
      </c>
      <c r="C87" s="61">
        <v>133500</v>
      </c>
      <c r="D87" s="16">
        <f>C87</f>
        <v>133500</v>
      </c>
      <c r="E87" s="17" t="s">
        <v>15</v>
      </c>
      <c r="F87" s="68" t="s">
        <v>70</v>
      </c>
      <c r="G87" s="69"/>
      <c r="H87" s="70"/>
      <c r="I87" s="68" t="str">
        <f>F87</f>
        <v>บริษัท วิษณุกร 99 จำกัด</v>
      </c>
      <c r="J87" s="69"/>
      <c r="K87" s="70"/>
      <c r="L87" s="1" t="s">
        <v>17</v>
      </c>
      <c r="M87" s="13" t="s">
        <v>55</v>
      </c>
    </row>
    <row r="88" spans="1:13" ht="21" customHeight="1">
      <c r="A88" s="14"/>
      <c r="B88" s="28" t="s">
        <v>81</v>
      </c>
      <c r="C88" s="58"/>
      <c r="D88" s="44"/>
      <c r="E88" s="2"/>
      <c r="F88" s="39" t="s">
        <v>33</v>
      </c>
      <c r="G88" s="40">
        <f>D87</f>
        <v>133500</v>
      </c>
      <c r="H88" s="27" t="s">
        <v>19</v>
      </c>
      <c r="I88" s="54" t="s">
        <v>34</v>
      </c>
      <c r="J88" s="45">
        <f>G88</f>
        <v>133500</v>
      </c>
      <c r="K88" s="42" t="s">
        <v>19</v>
      </c>
      <c r="L88" s="1" t="s">
        <v>18</v>
      </c>
      <c r="M88" s="13" t="s">
        <v>77</v>
      </c>
    </row>
    <row r="89" spans="1:13" ht="21" customHeight="1">
      <c r="A89" s="14"/>
      <c r="B89" s="28" t="s">
        <v>82</v>
      </c>
      <c r="C89" s="58"/>
      <c r="D89" s="44"/>
      <c r="E89" s="56"/>
      <c r="F89" s="39"/>
      <c r="G89" s="40"/>
      <c r="H89" s="27"/>
      <c r="I89" s="54"/>
      <c r="J89" s="45"/>
      <c r="K89" s="42"/>
      <c r="L89" s="1"/>
      <c r="M89" s="13"/>
    </row>
    <row r="90" spans="1:13" ht="21" customHeight="1">
      <c r="A90" s="14"/>
      <c r="B90" s="28" t="s">
        <v>83</v>
      </c>
      <c r="C90" s="58"/>
      <c r="D90" s="44"/>
      <c r="E90" s="56"/>
      <c r="F90" s="39"/>
      <c r="G90" s="40"/>
      <c r="H90" s="27"/>
      <c r="I90" s="54"/>
      <c r="J90" s="45"/>
      <c r="K90" s="42"/>
      <c r="L90" s="1"/>
      <c r="M90" s="13"/>
    </row>
    <row r="91" spans="1:13" ht="21" customHeight="1">
      <c r="A91" s="14">
        <v>27</v>
      </c>
      <c r="B91" s="28" t="s">
        <v>88</v>
      </c>
      <c r="C91" s="58">
        <v>392300</v>
      </c>
      <c r="D91" s="59">
        <f>C91</f>
        <v>392300</v>
      </c>
      <c r="E91" s="17" t="s">
        <v>15</v>
      </c>
      <c r="F91" s="68" t="s">
        <v>86</v>
      </c>
      <c r="G91" s="69"/>
      <c r="H91" s="70"/>
      <c r="I91" s="68" t="str">
        <f>F91</f>
        <v>บริษัท เอสเจ คอนสตรคชั่น 2019 จำกัด</v>
      </c>
      <c r="J91" s="69"/>
      <c r="K91" s="70"/>
      <c r="L91" s="1" t="s">
        <v>17</v>
      </c>
      <c r="M91" s="13" t="s">
        <v>69</v>
      </c>
    </row>
    <row r="92" spans="1:13" ht="21" customHeight="1">
      <c r="A92" s="14"/>
      <c r="B92" s="28" t="s">
        <v>123</v>
      </c>
      <c r="C92" s="58"/>
      <c r="D92" s="57"/>
      <c r="E92" s="2"/>
      <c r="F92" s="39" t="s">
        <v>33</v>
      </c>
      <c r="G92" s="40">
        <f>D91</f>
        <v>392300</v>
      </c>
      <c r="H92" s="27" t="s">
        <v>19</v>
      </c>
      <c r="I92" s="54" t="s">
        <v>34</v>
      </c>
      <c r="J92" s="45">
        <f>D91</f>
        <v>392300</v>
      </c>
      <c r="K92" s="42" t="s">
        <v>19</v>
      </c>
      <c r="L92" s="1" t="s">
        <v>18</v>
      </c>
      <c r="M92" s="13" t="s">
        <v>77</v>
      </c>
    </row>
    <row r="93" spans="1:13" ht="21" customHeight="1">
      <c r="A93" s="14"/>
      <c r="B93" s="28" t="s">
        <v>124</v>
      </c>
      <c r="C93" s="58"/>
      <c r="D93" s="57"/>
      <c r="E93" s="56"/>
      <c r="F93" s="39"/>
      <c r="G93" s="40"/>
      <c r="H93" s="27"/>
      <c r="I93" s="54"/>
      <c r="J93" s="45"/>
      <c r="K93" s="42"/>
      <c r="L93" s="1"/>
      <c r="M93" s="13"/>
    </row>
    <row r="94" spans="1:13" ht="21" customHeight="1">
      <c r="A94" s="14">
        <v>28</v>
      </c>
      <c r="B94" s="28" t="s">
        <v>119</v>
      </c>
      <c r="C94" s="58">
        <v>126400</v>
      </c>
      <c r="D94" s="57">
        <f>C94</f>
        <v>126400</v>
      </c>
      <c r="E94" s="17" t="s">
        <v>15</v>
      </c>
      <c r="F94" s="68" t="s">
        <v>70</v>
      </c>
      <c r="G94" s="69"/>
      <c r="H94" s="70"/>
      <c r="I94" s="68" t="str">
        <f>F94</f>
        <v>บริษัท วิษณุกร 99 จำกัด</v>
      </c>
      <c r="J94" s="69"/>
      <c r="K94" s="70"/>
      <c r="L94" s="1" t="s">
        <v>17</v>
      </c>
      <c r="M94" s="13" t="s">
        <v>84</v>
      </c>
    </row>
    <row r="95" spans="1:13" ht="21" customHeight="1">
      <c r="A95" s="14"/>
      <c r="B95" s="28" t="s">
        <v>120</v>
      </c>
      <c r="C95" s="58"/>
      <c r="D95" s="57"/>
      <c r="E95" s="2"/>
      <c r="F95" s="39" t="s">
        <v>33</v>
      </c>
      <c r="G95" s="40">
        <f>D94</f>
        <v>126400</v>
      </c>
      <c r="H95" s="27" t="s">
        <v>19</v>
      </c>
      <c r="I95" s="54" t="s">
        <v>34</v>
      </c>
      <c r="J95" s="45">
        <f>D94</f>
        <v>126400</v>
      </c>
      <c r="K95" s="42" t="s">
        <v>19</v>
      </c>
      <c r="L95" s="1" t="s">
        <v>18</v>
      </c>
      <c r="M95" s="13" t="s">
        <v>77</v>
      </c>
    </row>
    <row r="96" spans="1:13" ht="21" customHeight="1">
      <c r="A96" s="14"/>
      <c r="B96" s="28" t="s">
        <v>126</v>
      </c>
      <c r="C96" s="58"/>
      <c r="D96" s="57"/>
      <c r="E96" s="56"/>
      <c r="F96" s="39"/>
      <c r="G96" s="40"/>
      <c r="H96" s="27"/>
      <c r="I96" s="54"/>
      <c r="J96" s="45"/>
      <c r="K96" s="42"/>
      <c r="L96" s="1"/>
      <c r="M96" s="13"/>
    </row>
    <row r="97" spans="1:13" ht="21" customHeight="1">
      <c r="A97" s="14"/>
      <c r="B97" s="28" t="s">
        <v>125</v>
      </c>
      <c r="C97" s="58"/>
      <c r="D97" s="57"/>
      <c r="E97" s="56"/>
      <c r="F97" s="39"/>
      <c r="G97" s="40"/>
      <c r="H97" s="27"/>
      <c r="I97" s="54"/>
      <c r="J97" s="45"/>
      <c r="K97" s="42"/>
      <c r="L97" s="1"/>
      <c r="M97" s="13"/>
    </row>
    <row r="98" spans="1:13" ht="21" customHeight="1">
      <c r="A98" s="14">
        <v>29</v>
      </c>
      <c r="B98" s="28" t="s">
        <v>95</v>
      </c>
      <c r="C98" s="58">
        <v>480000</v>
      </c>
      <c r="D98" s="57">
        <f t="shared" ref="D98" si="8">C98</f>
        <v>480000</v>
      </c>
      <c r="E98" s="17" t="s">
        <v>15</v>
      </c>
      <c r="F98" s="68" t="s">
        <v>97</v>
      </c>
      <c r="G98" s="69"/>
      <c r="H98" s="70"/>
      <c r="I98" s="68" t="str">
        <f>F98</f>
        <v>บริษัท ริเวอร์ โยธา การช่าง จำกัด</v>
      </c>
      <c r="J98" s="69"/>
      <c r="K98" s="70"/>
      <c r="L98" s="1" t="s">
        <v>17</v>
      </c>
      <c r="M98" s="13" t="s">
        <v>98</v>
      </c>
    </row>
    <row r="99" spans="1:13" ht="21" customHeight="1">
      <c r="A99" s="14"/>
      <c r="B99" s="28" t="s">
        <v>96</v>
      </c>
      <c r="C99" s="58"/>
      <c r="D99" s="57"/>
      <c r="E99" s="2"/>
      <c r="F99" s="39" t="s">
        <v>33</v>
      </c>
      <c r="G99" s="40">
        <f>D98</f>
        <v>480000</v>
      </c>
      <c r="H99" s="27" t="s">
        <v>19</v>
      </c>
      <c r="I99" s="54" t="s">
        <v>34</v>
      </c>
      <c r="J99" s="45">
        <f>D98</f>
        <v>480000</v>
      </c>
      <c r="K99" s="42" t="s">
        <v>19</v>
      </c>
      <c r="L99" s="1" t="s">
        <v>18</v>
      </c>
      <c r="M99" s="13" t="s">
        <v>77</v>
      </c>
    </row>
    <row r="100" spans="1:13" ht="21" customHeight="1">
      <c r="A100" s="18"/>
      <c r="B100" s="30"/>
      <c r="C100" s="60"/>
      <c r="D100" s="60"/>
      <c r="E100" s="21"/>
      <c r="F100" s="46"/>
      <c r="G100" s="47"/>
      <c r="H100" s="48"/>
      <c r="I100" s="55"/>
      <c r="J100" s="49"/>
      <c r="K100" s="50"/>
      <c r="L100" s="19"/>
      <c r="M100" s="22"/>
    </row>
  </sheetData>
  <mergeCells count="85">
    <mergeCell ref="F6:H6"/>
    <mergeCell ref="I6:K6"/>
    <mergeCell ref="F28:H28"/>
    <mergeCell ref="I28:K28"/>
    <mergeCell ref="F29:H29"/>
    <mergeCell ref="I29:K29"/>
    <mergeCell ref="F8:H8"/>
    <mergeCell ref="I8:K8"/>
    <mergeCell ref="F10:H10"/>
    <mergeCell ref="I10:K10"/>
    <mergeCell ref="F7:H7"/>
    <mergeCell ref="I7:K7"/>
    <mergeCell ref="F14:H14"/>
    <mergeCell ref="I14:K14"/>
    <mergeCell ref="F16:H16"/>
    <mergeCell ref="I16:K16"/>
    <mergeCell ref="A2:M2"/>
    <mergeCell ref="A3:M3"/>
    <mergeCell ref="A4:M4"/>
    <mergeCell ref="F5:H5"/>
    <mergeCell ref="I5:K5"/>
    <mergeCell ref="F12:H12"/>
    <mergeCell ref="I12:K12"/>
    <mergeCell ref="F18:H18"/>
    <mergeCell ref="I18:K18"/>
    <mergeCell ref="F20:H20"/>
    <mergeCell ref="I20:K20"/>
    <mergeCell ref="F22:H22"/>
    <mergeCell ref="I22:K22"/>
    <mergeCell ref="F35:H35"/>
    <mergeCell ref="I35:K35"/>
    <mergeCell ref="F33:H33"/>
    <mergeCell ref="I33:K33"/>
    <mergeCell ref="F24:H24"/>
    <mergeCell ref="I24:K24"/>
    <mergeCell ref="F31:H31"/>
    <mergeCell ref="I31:K31"/>
    <mergeCell ref="F30:H30"/>
    <mergeCell ref="I30:K30"/>
    <mergeCell ref="F38:H38"/>
    <mergeCell ref="I38:K38"/>
    <mergeCell ref="F42:H42"/>
    <mergeCell ref="I42:K42"/>
    <mergeCell ref="F46:H46"/>
    <mergeCell ref="I46:K46"/>
    <mergeCell ref="F48:H48"/>
    <mergeCell ref="I48:K48"/>
    <mergeCell ref="F50:H50"/>
    <mergeCell ref="I50:K50"/>
    <mergeCell ref="F57:H57"/>
    <mergeCell ref="I57:K57"/>
    <mergeCell ref="F54:H54"/>
    <mergeCell ref="I54:K54"/>
    <mergeCell ref="F55:H55"/>
    <mergeCell ref="I55:K55"/>
    <mergeCell ref="F56:H56"/>
    <mergeCell ref="I56:K56"/>
    <mergeCell ref="F60:H60"/>
    <mergeCell ref="I60:K60"/>
    <mergeCell ref="F62:H62"/>
    <mergeCell ref="I62:K62"/>
    <mergeCell ref="F65:H65"/>
    <mergeCell ref="I65:K65"/>
    <mergeCell ref="F83:H83"/>
    <mergeCell ref="I83:K83"/>
    <mergeCell ref="F67:H67"/>
    <mergeCell ref="I67:K67"/>
    <mergeCell ref="F70:H70"/>
    <mergeCell ref="I70:K70"/>
    <mergeCell ref="F73:H73"/>
    <mergeCell ref="I73:K73"/>
    <mergeCell ref="F80:H80"/>
    <mergeCell ref="I80:K80"/>
    <mergeCell ref="F81:H81"/>
    <mergeCell ref="I81:K81"/>
    <mergeCell ref="F82:H82"/>
    <mergeCell ref="I82:K82"/>
    <mergeCell ref="F94:H94"/>
    <mergeCell ref="I94:K94"/>
    <mergeCell ref="F98:H98"/>
    <mergeCell ref="I98:K98"/>
    <mergeCell ref="F87:H87"/>
    <mergeCell ref="I87:K87"/>
    <mergeCell ref="F91:H91"/>
    <mergeCell ref="I91:K91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2026-05-05T07:34:23Z</cp:lastPrinted>
  <dcterms:created xsi:type="dcterms:W3CDTF">2015-04-23T08:44:57Z</dcterms:created>
  <dcterms:modified xsi:type="dcterms:W3CDTF">2026-05-25T02:06:03Z</dcterms:modified>
</cp:coreProperties>
</file>