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codeName="Workbook_____________" defaultThemeVersion="124226"/>
  <mc:AlternateContent xmlns:mc="http://schemas.openxmlformats.org/markup-compatibility/2006">
    <mc:Choice Requires="x15">
      <x15ac:absPath xmlns:x15ac="http://schemas.microsoft.com/office/spreadsheetml/2010/11/ac" url="D:\ตรวจ ITA\แบบ สขร.1 O11-O12\แบบ สขร.1 2568\"/>
    </mc:Choice>
  </mc:AlternateContent>
  <xr:revisionPtr revIDLastSave="0" documentId="13_ncr:1_{633B40A4-AA1F-4125-BEB4-7F8DD0F711A9}" xr6:coauthVersionLast="45" xr6:coauthVersionMax="47" xr10:uidLastSave="{00000000-0000-0000-0000-000000000000}"/>
  <bookViews>
    <workbookView xWindow="-120" yWindow="-120" windowWidth="29040" windowHeight="15720" tabRatio="816" xr2:uid="{00000000-000D-0000-FFFF-FFFF00000000}"/>
  </bookViews>
  <sheets>
    <sheet name="ต.ค.67" sheetId="19" r:id="rId1"/>
  </sheets>
  <calcPr calcId="191029"/>
</workbook>
</file>

<file path=xl/calcChain.xml><?xml version="1.0" encoding="utf-8"?>
<calcChain xmlns="http://schemas.openxmlformats.org/spreadsheetml/2006/main">
  <c r="I36" i="19" l="1"/>
  <c r="D36" i="19"/>
  <c r="G37" i="19" s="1"/>
  <c r="J37" i="19" s="1"/>
  <c r="I34" i="19"/>
  <c r="D34" i="19"/>
  <c r="G35" i="19" s="1"/>
  <c r="J35" i="19" s="1"/>
  <c r="I32" i="19"/>
  <c r="D32" i="19"/>
  <c r="G33" i="19" s="1"/>
  <c r="J33" i="19" s="1"/>
  <c r="I25" i="19"/>
  <c r="D25" i="19"/>
  <c r="G26" i="19" s="1"/>
  <c r="J26" i="19" s="1"/>
  <c r="I23" i="19"/>
  <c r="D23" i="19"/>
  <c r="G24" i="19" s="1"/>
  <c r="J24" i="19" s="1"/>
  <c r="I21" i="19"/>
  <c r="D21" i="19"/>
  <c r="G22" i="19" s="1"/>
  <c r="J22" i="19" s="1"/>
  <c r="I19" i="19"/>
  <c r="D19" i="19"/>
  <c r="G20" i="19" s="1"/>
  <c r="J20" i="19" s="1"/>
  <c r="I16" i="19"/>
  <c r="D16" i="19"/>
  <c r="G17" i="19" s="1"/>
  <c r="J17" i="19" s="1"/>
  <c r="I14" i="19"/>
  <c r="D14" i="19"/>
  <c r="G15" i="19" s="1"/>
  <c r="J15" i="19" s="1"/>
  <c r="I12" i="19"/>
  <c r="D12" i="19"/>
  <c r="I10" i="19"/>
  <c r="D10" i="19"/>
  <c r="I8" i="19"/>
  <c r="D8" i="19"/>
  <c r="G9" i="19" s="1"/>
  <c r="J9" i="19" s="1"/>
  <c r="J11" i="19" l="1"/>
  <c r="G11" i="19"/>
  <c r="J13" i="19"/>
  <c r="G13" i="19"/>
</calcChain>
</file>

<file path=xl/sharedStrings.xml><?xml version="1.0" encoding="utf-8"?>
<sst xmlns="http://schemas.openxmlformats.org/spreadsheetml/2006/main" count="175" uniqueCount="62">
  <si>
    <t>งานที่จัดซื้อหรือจัดจ้าง</t>
  </si>
  <si>
    <t>ราคากลาง</t>
  </si>
  <si>
    <t>วิธีซื้อหรือจ้าง</t>
  </si>
  <si>
    <t>รายชื่อผู้เสนอราคา</t>
  </si>
  <si>
    <t>และราคาที่เสนอ</t>
  </si>
  <si>
    <t>ผู้ได้รับการคัดเลือกและ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</si>
  <si>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</si>
  <si>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</si>
  <si>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</t>
  </si>
  <si>
    <t>หรือข้อตกลงในการซื้อ</t>
  </si>
  <si>
    <t>หรือจ้าง</t>
  </si>
  <si>
    <t>แบบ สขร.1</t>
  </si>
  <si>
    <t>วงเงินที่จะซื้อ</t>
  </si>
  <si>
    <t xml:space="preserve">ลำดับ </t>
  </si>
  <si>
    <t>เฉพาะเจาะจง</t>
  </si>
  <si>
    <t>ทะเบียน 88-3924 นม.</t>
  </si>
  <si>
    <t>เป็นผู้มีคุณสมบัติตรงตาม</t>
  </si>
  <si>
    <t>เงื่อนไขที่กำหนด</t>
  </si>
  <si>
    <t>บาท</t>
  </si>
  <si>
    <t>จัดซื้อวัสดุการเกษตร</t>
  </si>
  <si>
    <t>บริษัท เหล็กสหกิจ จำกัด</t>
  </si>
  <si>
    <t>จัดซื้อวัสดุยานพาหนะและขนส่ง</t>
  </si>
  <si>
    <t>เลขที่ 4/2567</t>
  </si>
  <si>
    <t>ทะเบียน 85-2176 นม.</t>
  </si>
  <si>
    <t>ทะเบียน 90-8505 นม.</t>
  </si>
  <si>
    <t>ราคาที่เสนอ</t>
  </si>
  <si>
    <t xml:space="preserve">ราคาที่ตกลงซื้อ </t>
  </si>
  <si>
    <t>จรูญไดนาโม</t>
  </si>
  <si>
    <t>ทะเบียน 88-1443 นม.</t>
  </si>
  <si>
    <t>วันที่ 15 ต.ค.2567</t>
  </si>
  <si>
    <t>เลขที่ 2/2568</t>
  </si>
  <si>
    <t>จัดซื้ออาหารเสริม(นม)ภาคเรียนที่ 2/2567</t>
  </si>
  <si>
    <t>บริษัท คันทรีเฟรชแดรี่ จำกัด</t>
  </si>
  <si>
    <t>วันที่ 24 ต.ค.2567</t>
  </si>
  <si>
    <t>เลขที่ 1/2568</t>
  </si>
  <si>
    <t>เลขที่ 3/2568</t>
  </si>
  <si>
    <t>เลขที่ 5/2568</t>
  </si>
  <si>
    <t>จ้างซ่อมแซมรถบรรทุกขยะมูลฝอย</t>
  </si>
  <si>
    <t>นางมณีวรรณ  ปลอดกระโทก</t>
  </si>
  <si>
    <t>เลขที่ 4/2568</t>
  </si>
  <si>
    <t>ศูนย์พัฒนาเด็กเล็ก ทต.โชคชัย</t>
  </si>
  <si>
    <t>นายบันเทิง  ดำรงธรรม</t>
  </si>
  <si>
    <t>วันที่ 31 ต.ค.2567</t>
  </si>
  <si>
    <t>นายนนท์  ด้วงกระโทก</t>
  </si>
  <si>
    <t>วันที่ 22 ต.ค.2567</t>
  </si>
  <si>
    <t>จ้างซ่อมแซมรถเก็บขนขยะเฉพาะกิจ</t>
  </si>
  <si>
    <t>หจก.พงษ์เสถียรเอ็นจิเนียริ่ง</t>
  </si>
  <si>
    <t>วันที่ 21 ต.ค.2567</t>
  </si>
  <si>
    <t>บริษัท ยูดี ทรัคส์ คอร์ปอเรชั่น (ประเทศไทย) จำกัด</t>
  </si>
  <si>
    <t>วันที่ 18 ต.ค.2567</t>
  </si>
  <si>
    <t>จ้างเหมาจัดสลถานที่ โครงการ</t>
  </si>
  <si>
    <t>จัดงานวันปิยมหาราช</t>
  </si>
  <si>
    <t>ทะเบียน 85-2177 นม.</t>
  </si>
  <si>
    <t>จ้างเหมาจัดสถานที่ ตามโครงการ</t>
  </si>
  <si>
    <t>วันที่ 10 ต.ค.2567</t>
  </si>
  <si>
    <t>จ้างประกอบอาหารกลางวันสำหรับ</t>
  </si>
  <si>
    <t>วันคล้ายวันสวรรคตของพระบาท</t>
  </si>
  <si>
    <t>สมเด็จพระบรมชนกาธิเบศ มหาภูมิพลฯ</t>
  </si>
  <si>
    <t>หน้า 2</t>
  </si>
  <si>
    <t>วันที่ 31 เดือน ตุลาคม พ.ศ.2567</t>
  </si>
  <si>
    <t xml:space="preserve">สรุปผลการดำเนินการจัดซื้อจัดจ้างในรอบเดือน ตุลาคม </t>
  </si>
  <si>
    <t>เทศบาลตำบลโชคชัย  อำเภอโชคชัย  จังหวัดนครราชสีมา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</si>
</sst>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5"/>
      <color theme="1"/>
      <name val="TH SarabunPSK"/>
      <family val="2"/>
    </font>
    <font>
      <sz val="14"/>
      <color theme="1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2">
    <xf numFmtId="0" fontId="0" fillId="0" borderId="0" xfId="0"/>
    <xf numFmtId="164" fontId="2" fillId="0" borderId="5" xfId="1" quotePrefix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4" fillId="0" borderId="5" xfId="0" applyFont="1" applyBorder="1" applyAlignment="1">
      <alignment horizontal="left"/>
    </xf>
    <xf numFmtId="164" fontId="4" fillId="0" borderId="5" xfId="1" applyFont="1" applyBorder="1"/>
    <xf numFmtId="0" fontId="5" fillId="0" borderId="0" xfId="0" applyFont="1"/>
    <xf numFmtId="164" fontId="2" fillId="0" borderId="6" xfId="1" quotePrefix="1" applyFont="1" applyBorder="1" applyAlignment="1">
      <alignment horizontal="center"/>
    </xf>
    <xf numFmtId="164" fontId="2" fillId="0" borderId="10" xfId="1" quotePrefix="1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5" fillId="0" borderId="0" xfId="1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64" fontId="6" fillId="0" borderId="1" xfId="1" applyFont="1" applyBorder="1"/>
    <xf numFmtId="0" fontId="7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64" fontId="6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164" fontId="6" fillId="0" borderId="3" xfId="1" applyFont="1" applyBorder="1" applyAlignment="1">
      <alignment horizontal="center"/>
    </xf>
    <xf numFmtId="164" fontId="6" fillId="0" borderId="3" xfId="1" applyFont="1" applyBorder="1"/>
    <xf numFmtId="0" fontId="7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64" fontId="4" fillId="0" borderId="6" xfId="1" applyFont="1" applyBorder="1"/>
    <xf numFmtId="0" fontId="4" fillId="0" borderId="6" xfId="0" applyFont="1" applyBorder="1"/>
    <xf numFmtId="0" fontId="4" fillId="0" borderId="6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0" xfId="0" applyFont="1" applyAlignment="1">
      <alignment shrinkToFit="1"/>
    </xf>
    <xf numFmtId="0" fontId="6" fillId="0" borderId="1" xfId="0" applyFont="1" applyBorder="1" applyAlignment="1">
      <alignment shrinkToFit="1"/>
    </xf>
    <xf numFmtId="0" fontId="6" fillId="0" borderId="2" xfId="0" applyFont="1" applyBorder="1" applyAlignment="1">
      <alignment horizontal="center" shrinkToFit="1"/>
    </xf>
    <xf numFmtId="0" fontId="6" fillId="0" borderId="3" xfId="0" applyFont="1" applyBorder="1" applyAlignment="1">
      <alignment shrinkToFit="1"/>
    </xf>
    <xf numFmtId="0" fontId="6" fillId="0" borderId="5" xfId="0" applyFont="1" applyBorder="1" applyAlignment="1">
      <alignment shrinkToFit="1"/>
    </xf>
    <xf numFmtId="0" fontId="6" fillId="0" borderId="0" xfId="0" applyFont="1" applyAlignment="1">
      <alignment shrinkToFit="1"/>
    </xf>
    <xf numFmtId="0" fontId="9" fillId="0" borderId="14" xfId="0" applyFont="1" applyBorder="1" applyAlignment="1">
      <alignment shrinkToFit="1"/>
    </xf>
    <xf numFmtId="0" fontId="3" fillId="0" borderId="6" xfId="0" applyFont="1" applyBorder="1" applyAlignment="1">
      <alignment shrinkToFit="1"/>
    </xf>
    <xf numFmtId="0" fontId="6" fillId="0" borderId="6" xfId="0" applyFont="1" applyBorder="1" applyAlignment="1">
      <alignment shrinkToFit="1"/>
    </xf>
    <xf numFmtId="0" fontId="6" fillId="0" borderId="13" xfId="0" applyFont="1" applyBorder="1" applyAlignment="1">
      <alignment horizontal="center" shrinkToFit="1"/>
    </xf>
    <xf numFmtId="0" fontId="6" fillId="0" borderId="17" xfId="0" applyFont="1" applyBorder="1" applyAlignment="1">
      <alignment horizontal="center" shrinkToFit="1"/>
    </xf>
    <xf numFmtId="0" fontId="6" fillId="0" borderId="14" xfId="0" applyFont="1" applyBorder="1" applyAlignment="1">
      <alignment horizontal="center" shrinkToFit="1"/>
    </xf>
    <xf numFmtId="164" fontId="9" fillId="0" borderId="14" xfId="1" applyFont="1" applyBorder="1" applyAlignment="1">
      <alignment shrinkToFit="1"/>
    </xf>
    <xf numFmtId="0" fontId="5" fillId="0" borderId="0" xfId="0" applyFont="1" applyAlignment="1">
      <alignment horizontal="left" shrinkToFit="1"/>
    </xf>
    <xf numFmtId="164" fontId="9" fillId="0" borderId="17" xfId="1" applyFont="1" applyBorder="1" applyAlignment="1">
      <alignment horizontal="left" shrinkToFit="1"/>
    </xf>
    <xf numFmtId="164" fontId="9" fillId="0" borderId="14" xfId="1" applyFont="1" applyBorder="1" applyAlignment="1">
      <alignment horizontal="right" shrinkToFit="1"/>
    </xf>
    <xf numFmtId="0" fontId="6" fillId="0" borderId="0" xfId="0" applyFont="1" applyAlignment="1">
      <alignment horizontal="left" shrinkToFit="1"/>
    </xf>
    <xf numFmtId="0" fontId="9" fillId="0" borderId="14" xfId="0" applyFont="1" applyBorder="1" applyAlignment="1">
      <alignment horizontal="left" shrinkToFit="1"/>
    </xf>
    <xf numFmtId="0" fontId="3" fillId="0" borderId="10" xfId="0" applyFont="1" applyBorder="1" applyAlignment="1">
      <alignment shrinkToFit="1"/>
    </xf>
    <xf numFmtId="164" fontId="6" fillId="0" borderId="0" xfId="1" applyFont="1" applyAlignment="1">
      <alignment shrinkToFit="1"/>
    </xf>
    <xf numFmtId="164" fontId="5" fillId="0" borderId="0" xfId="1" applyFont="1" applyAlignment="1">
      <alignment shrinkToFit="1"/>
    </xf>
    <xf numFmtId="0" fontId="9" fillId="0" borderId="15" xfId="0" applyFont="1" applyBorder="1" applyAlignment="1">
      <alignment horizontal="left" shrinkToFit="1"/>
    </xf>
    <xf numFmtId="164" fontId="9" fillId="0" borderId="15" xfId="1" applyFont="1" applyBorder="1" applyAlignment="1">
      <alignment shrinkToFit="1"/>
    </xf>
    <xf numFmtId="0" fontId="9" fillId="0" borderId="15" xfId="0" applyFont="1" applyBorder="1" applyAlignment="1">
      <alignment shrinkToFit="1"/>
    </xf>
    <xf numFmtId="164" fontId="9" fillId="0" borderId="15" xfId="1" applyFont="1" applyBorder="1" applyAlignment="1">
      <alignment horizontal="left" shrinkToFit="1"/>
    </xf>
    <xf numFmtId="164" fontId="9" fillId="0" borderId="18" xfId="1" applyFont="1" applyBorder="1" applyAlignment="1">
      <alignment horizontal="left" shrinkToFit="1"/>
    </xf>
    <xf numFmtId="164" fontId="6" fillId="0" borderId="14" xfId="0" applyNumberFormat="1" applyFont="1" applyBorder="1" applyAlignment="1">
      <alignment horizontal="center" shrinkToFit="1"/>
    </xf>
    <xf numFmtId="164" fontId="9" fillId="0" borderId="13" xfId="1" applyFont="1" applyBorder="1" applyAlignment="1">
      <alignment horizontal="left"/>
    </xf>
    <xf numFmtId="164" fontId="9" fillId="0" borderId="16" xfId="1" applyFont="1" applyBorder="1" applyAlignment="1">
      <alignment horizontal="left"/>
    </xf>
    <xf numFmtId="164" fontId="2" fillId="0" borderId="10" xfId="1" quotePrefix="1" applyFont="1" applyFill="1" applyBorder="1" applyAlignment="1">
      <alignment horizontal="center"/>
    </xf>
    <xf numFmtId="164" fontId="2" fillId="0" borderId="5" xfId="1" quotePrefix="1" applyFont="1" applyFill="1" applyBorder="1" applyAlignment="1">
      <alignment horizontal="center"/>
    </xf>
    <xf numFmtId="0" fontId="6" fillId="0" borderId="15" xfId="0" applyFont="1" applyBorder="1" applyAlignment="1">
      <alignment horizontal="center" shrinkToFit="1"/>
    </xf>
    <xf numFmtId="164" fontId="6" fillId="0" borderId="15" xfId="0" applyNumberFormat="1" applyFont="1" applyBorder="1" applyAlignment="1">
      <alignment horizontal="center" shrinkToFit="1"/>
    </xf>
    <xf numFmtId="0" fontId="6" fillId="0" borderId="16" xfId="0" applyFont="1" applyBorder="1" applyAlignment="1">
      <alignment horizontal="center" shrinkToFit="1"/>
    </xf>
    <xf numFmtId="0" fontId="6" fillId="0" borderId="18" xfId="0" applyFont="1" applyBorder="1" applyAlignment="1">
      <alignment horizontal="center" shrinkToFit="1"/>
    </xf>
    <xf numFmtId="0" fontId="6" fillId="0" borderId="0" xfId="0" applyFont="1" applyAlignment="1"/>
    <xf numFmtId="0" fontId="6" fillId="0" borderId="21" xfId="0" applyFont="1" applyBorder="1" applyAlignment="1">
      <alignment horizontal="center" shrinkToFit="1"/>
    </xf>
    <xf numFmtId="0" fontId="6" fillId="0" borderId="12" xfId="0" applyFont="1" applyBorder="1" applyAlignment="1">
      <alignment horizontal="center" shrinkToFit="1"/>
    </xf>
    <xf numFmtId="0" fontId="6" fillId="0" borderId="25" xfId="0" applyFont="1" applyBorder="1" applyAlignment="1">
      <alignment horizontal="center" shrinkToFit="1"/>
    </xf>
    <xf numFmtId="0" fontId="6" fillId="0" borderId="22" xfId="0" applyFont="1" applyBorder="1" applyAlignment="1">
      <alignment horizontal="center" shrinkToFit="1"/>
    </xf>
    <xf numFmtId="0" fontId="6" fillId="0" borderId="0" xfId="0" applyFont="1" applyAlignment="1">
      <alignment horizontal="center" shrinkToFit="1"/>
    </xf>
    <xf numFmtId="0" fontId="6" fillId="0" borderId="9" xfId="0" applyFont="1" applyBorder="1" applyAlignment="1">
      <alignment horizontal="center" shrinkToFit="1"/>
    </xf>
    <xf numFmtId="0" fontId="6" fillId="0" borderId="23" xfId="0" applyFont="1" applyBorder="1" applyAlignment="1">
      <alignment horizontal="center" shrinkToFit="1"/>
    </xf>
    <xf numFmtId="0" fontId="6" fillId="0" borderId="11" xfId="0" applyFont="1" applyBorder="1" applyAlignment="1">
      <alignment horizontal="center" shrinkToFit="1"/>
    </xf>
    <xf numFmtId="0" fontId="6" fillId="0" borderId="24" xfId="0" applyFont="1" applyBorder="1" applyAlignment="1">
      <alignment horizontal="center" shrinkToFit="1"/>
    </xf>
    <xf numFmtId="0" fontId="9" fillId="0" borderId="13" xfId="0" applyFont="1" applyBorder="1" applyAlignment="1">
      <alignment horizontal="center" shrinkToFit="1"/>
    </xf>
    <xf numFmtId="0" fontId="9" fillId="0" borderId="14" xfId="0" applyFont="1" applyBorder="1" applyAlignment="1">
      <alignment horizontal="center" shrinkToFit="1"/>
    </xf>
    <xf numFmtId="0" fontId="9" fillId="0" borderId="17" xfId="0" applyFont="1" applyBorder="1" applyAlignment="1">
      <alignment horizontal="center" shrinkToFit="1"/>
    </xf>
    <xf numFmtId="164" fontId="9" fillId="0" borderId="13" xfId="1" applyFont="1" applyBorder="1" applyAlignment="1">
      <alignment horizontal="center" shrinkToFit="1"/>
    </xf>
    <xf numFmtId="164" fontId="9" fillId="0" borderId="14" xfId="1" applyFont="1" applyBorder="1" applyAlignment="1">
      <alignment horizontal="center" shrinkToFit="1"/>
    </xf>
    <xf numFmtId="164" fontId="9" fillId="0" borderId="17" xfId="1" applyFont="1" applyBorder="1" applyAlignment="1">
      <alignment horizontal="center" shrinkToFit="1"/>
    </xf>
    <xf numFmtId="0" fontId="10" fillId="0" borderId="20" xfId="0" applyFont="1" applyBorder="1" applyAlignment="1">
      <alignment horizontal="center" shrinkToFit="1"/>
    </xf>
    <xf numFmtId="0" fontId="10" fillId="0" borderId="8" xfId="0" applyFont="1" applyBorder="1" applyAlignment="1">
      <alignment horizontal="center" shrinkToFit="1"/>
    </xf>
    <xf numFmtId="0" fontId="10" fillId="0" borderId="19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6" fillId="0" borderId="13" xfId="0" applyFont="1" applyBorder="1" applyAlignment="1">
      <alignment horizontal="center" shrinkToFit="1"/>
    </xf>
    <xf numFmtId="0" fontId="6" fillId="0" borderId="14" xfId="0" applyFont="1" applyBorder="1" applyAlignment="1">
      <alignment horizontal="center" shrinkToFit="1"/>
    </xf>
    <xf numFmtId="0" fontId="6" fillId="0" borderId="17" xfId="0" applyFont="1" applyBorder="1" applyAlignment="1">
      <alignment horizontal="center" shrinkToFit="1"/>
    </xf>
    <xf numFmtId="0" fontId="8" fillId="0" borderId="12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C8388-2AE2-445A-A11F-8FB103EEB23E}">
  <sheetPr codeName="Sheet2"/>
  <dimension ref="A1:M38"/>
  <sheetViews>
    <sheetView tabSelected="1" showWhiteSpace="0" zoomScale="130" zoomScaleNormal="130" workbookViewId="0">
      <selection activeCell="A4" sqref="A4:M4"/>
    </sheetView>
  </sheetViews>
  <sheetFormatPr defaultColWidth="9" defaultRowHeight="21" customHeight="1"/>
  <cols>
    <col min="1" max="1" width="4.7109375" style="31" customWidth="1"/>
    <col min="2" max="2" width="22.28515625" style="33" customWidth="1"/>
    <col min="3" max="4" width="11.85546875" style="10" customWidth="1"/>
    <col min="5" max="5" width="11.42578125" style="6" customWidth="1"/>
    <col min="6" max="6" width="8.7109375" style="49" customWidth="1"/>
    <col min="7" max="7" width="8" style="52" customWidth="1"/>
    <col min="8" max="8" width="3.42578125" style="38" customWidth="1"/>
    <col min="9" max="9" width="10.7109375" style="6" customWidth="1"/>
    <col min="10" max="10" width="8" style="53" customWidth="1"/>
    <col min="11" max="11" width="4.28515625" style="46" customWidth="1"/>
    <col min="12" max="12" width="19.42578125" style="6" customWidth="1"/>
    <col min="13" max="13" width="17.42578125" style="6" customWidth="1"/>
    <col min="14" max="16384" width="9" style="6"/>
  </cols>
  <sheetData>
    <row r="1" spans="1:13" ht="18" customHeight="1">
      <c r="A1" s="9"/>
      <c r="M1" s="6" t="s">
        <v>11</v>
      </c>
    </row>
    <row r="2" spans="1:13" ht="21" customHeight="1">
      <c r="A2" s="87" t="s">
        <v>60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ht="17.25" customHeight="1">
      <c r="A3" s="87" t="s">
        <v>61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3" ht="17.25" customHeight="1">
      <c r="A4" s="91" t="s">
        <v>59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</row>
    <row r="5" spans="1:13" ht="21" customHeight="1">
      <c r="A5" s="11"/>
      <c r="B5" s="34"/>
      <c r="C5" s="13"/>
      <c r="D5" s="13"/>
      <c r="E5" s="12"/>
      <c r="F5" s="75" t="s">
        <v>3</v>
      </c>
      <c r="G5" s="76"/>
      <c r="H5" s="77"/>
      <c r="I5" s="75" t="s">
        <v>5</v>
      </c>
      <c r="J5" s="76"/>
      <c r="K5" s="77"/>
      <c r="L5" s="12"/>
      <c r="M5" s="14" t="s">
        <v>8</v>
      </c>
    </row>
    <row r="6" spans="1:13" ht="21" customHeight="1">
      <c r="A6" s="15" t="s">
        <v>13</v>
      </c>
      <c r="B6" s="35" t="s">
        <v>0</v>
      </c>
      <c r="C6" s="16" t="s">
        <v>12</v>
      </c>
      <c r="D6" s="16" t="s">
        <v>1</v>
      </c>
      <c r="E6" s="15" t="s">
        <v>2</v>
      </c>
      <c r="F6" s="72" t="s">
        <v>4</v>
      </c>
      <c r="G6" s="73"/>
      <c r="H6" s="74"/>
      <c r="I6" s="72" t="s">
        <v>6</v>
      </c>
      <c r="J6" s="73"/>
      <c r="K6" s="74"/>
      <c r="L6" s="15" t="s">
        <v>7</v>
      </c>
      <c r="M6" s="17" t="s">
        <v>9</v>
      </c>
    </row>
    <row r="7" spans="1:13" ht="21" customHeight="1">
      <c r="A7" s="18"/>
      <c r="B7" s="36"/>
      <c r="C7" s="20" t="s">
        <v>10</v>
      </c>
      <c r="D7" s="21"/>
      <c r="E7" s="19"/>
      <c r="F7" s="69"/>
      <c r="G7" s="70"/>
      <c r="H7" s="71"/>
      <c r="I7" s="69"/>
      <c r="J7" s="70"/>
      <c r="K7" s="71"/>
      <c r="L7" s="19"/>
      <c r="M7" s="22" t="s">
        <v>10</v>
      </c>
    </row>
    <row r="8" spans="1:13" ht="21" customHeight="1">
      <c r="A8" s="23">
        <v>1</v>
      </c>
      <c r="B8" s="37" t="s">
        <v>19</v>
      </c>
      <c r="C8" s="1">
        <v>19255</v>
      </c>
      <c r="D8" s="1">
        <f>C8</f>
        <v>19255</v>
      </c>
      <c r="E8" s="24" t="s">
        <v>14</v>
      </c>
      <c r="F8" s="84" t="s">
        <v>20</v>
      </c>
      <c r="G8" s="85"/>
      <c r="H8" s="86"/>
      <c r="I8" s="84" t="str">
        <f>F8</f>
        <v>บริษัท เหล็กสหกิจ จำกัด</v>
      </c>
      <c r="J8" s="85"/>
      <c r="K8" s="86"/>
      <c r="L8" s="3" t="s">
        <v>16</v>
      </c>
      <c r="M8" s="25" t="s">
        <v>30</v>
      </c>
    </row>
    <row r="9" spans="1:13" ht="21" customHeight="1">
      <c r="A9" s="26"/>
      <c r="B9" s="37"/>
      <c r="C9" s="1"/>
      <c r="D9" s="1"/>
      <c r="E9" s="5"/>
      <c r="F9" s="50" t="s">
        <v>25</v>
      </c>
      <c r="G9" s="45">
        <f>D8</f>
        <v>19255</v>
      </c>
      <c r="H9" s="39" t="s">
        <v>18</v>
      </c>
      <c r="I9" s="60" t="s">
        <v>26</v>
      </c>
      <c r="J9" s="48">
        <f>G9</f>
        <v>19255</v>
      </c>
      <c r="K9" s="47" t="s">
        <v>18</v>
      </c>
      <c r="L9" s="3" t="s">
        <v>17</v>
      </c>
      <c r="M9" s="4" t="s">
        <v>29</v>
      </c>
    </row>
    <row r="10" spans="1:13" ht="21" customHeight="1">
      <c r="A10" s="26">
        <v>2</v>
      </c>
      <c r="B10" s="51" t="s">
        <v>21</v>
      </c>
      <c r="C10" s="1">
        <v>9150</v>
      </c>
      <c r="D10" s="1">
        <f>C10</f>
        <v>9150</v>
      </c>
      <c r="E10" s="24" t="s">
        <v>14</v>
      </c>
      <c r="F10" s="78" t="s">
        <v>27</v>
      </c>
      <c r="G10" s="79"/>
      <c r="H10" s="80"/>
      <c r="I10" s="78" t="str">
        <f>F10</f>
        <v>จรูญไดนาโม</v>
      </c>
      <c r="J10" s="79"/>
      <c r="K10" s="80"/>
      <c r="L10" s="3" t="s">
        <v>16</v>
      </c>
      <c r="M10" s="25" t="s">
        <v>22</v>
      </c>
    </row>
    <row r="11" spans="1:13" ht="21" customHeight="1">
      <c r="A11" s="26"/>
      <c r="B11" s="37"/>
      <c r="C11" s="1"/>
      <c r="D11" s="1"/>
      <c r="E11" s="5"/>
      <c r="F11" s="50" t="s">
        <v>25</v>
      </c>
      <c r="G11" s="45">
        <f>D10</f>
        <v>9150</v>
      </c>
      <c r="H11" s="39" t="s">
        <v>18</v>
      </c>
      <c r="I11" s="60" t="s">
        <v>26</v>
      </c>
      <c r="J11" s="48">
        <f>D10</f>
        <v>9150</v>
      </c>
      <c r="K11" s="47" t="s">
        <v>18</v>
      </c>
      <c r="L11" s="3" t="s">
        <v>17</v>
      </c>
      <c r="M11" s="4" t="s">
        <v>29</v>
      </c>
    </row>
    <row r="12" spans="1:13" ht="21" customHeight="1">
      <c r="A12" s="26">
        <v>3</v>
      </c>
      <c r="B12" s="37" t="s">
        <v>31</v>
      </c>
      <c r="C12" s="1">
        <v>295746.36</v>
      </c>
      <c r="D12" s="1">
        <f>C12</f>
        <v>295746.36</v>
      </c>
      <c r="E12" s="24" t="s">
        <v>14</v>
      </c>
      <c r="F12" s="78" t="s">
        <v>32</v>
      </c>
      <c r="G12" s="79"/>
      <c r="H12" s="80"/>
      <c r="I12" s="81" t="str">
        <f>F12</f>
        <v>บริษัท คันทรีเฟรชแดรี่ จำกัด</v>
      </c>
      <c r="J12" s="82"/>
      <c r="K12" s="83"/>
      <c r="L12" s="3" t="s">
        <v>16</v>
      </c>
      <c r="M12" s="25" t="s">
        <v>34</v>
      </c>
    </row>
    <row r="13" spans="1:13" ht="21" customHeight="1">
      <c r="A13" s="26"/>
      <c r="B13" s="37"/>
      <c r="C13" s="1"/>
      <c r="D13" s="1"/>
      <c r="E13" s="5"/>
      <c r="F13" s="50" t="s">
        <v>25</v>
      </c>
      <c r="G13" s="48">
        <f>D12</f>
        <v>295746.36</v>
      </c>
      <c r="H13" s="39" t="s">
        <v>18</v>
      </c>
      <c r="I13" s="60" t="s">
        <v>26</v>
      </c>
      <c r="J13" s="48">
        <f>D12</f>
        <v>295746.36</v>
      </c>
      <c r="K13" s="47" t="s">
        <v>18</v>
      </c>
      <c r="L13" s="3" t="s">
        <v>17</v>
      </c>
      <c r="M13" s="4" t="s">
        <v>33</v>
      </c>
    </row>
    <row r="14" spans="1:13" ht="21" customHeight="1">
      <c r="A14" s="26">
        <v>4</v>
      </c>
      <c r="B14" s="51" t="s">
        <v>55</v>
      </c>
      <c r="C14" s="62">
        <v>55566</v>
      </c>
      <c r="D14" s="63">
        <f t="shared" ref="D14" si="0">C14</f>
        <v>55566</v>
      </c>
      <c r="E14" s="24" t="s">
        <v>14</v>
      </c>
      <c r="F14" s="88" t="s">
        <v>41</v>
      </c>
      <c r="G14" s="89"/>
      <c r="H14" s="90"/>
      <c r="I14" s="88" t="str">
        <f t="shared" ref="I14" si="1">F14</f>
        <v>นายบันเทิง  ดำรงธรรม</v>
      </c>
      <c r="J14" s="89"/>
      <c r="K14" s="90"/>
      <c r="L14" s="3" t="s">
        <v>16</v>
      </c>
      <c r="M14" s="25" t="s">
        <v>34</v>
      </c>
    </row>
    <row r="15" spans="1:13" ht="21" customHeight="1">
      <c r="A15" s="26"/>
      <c r="B15" s="51" t="s">
        <v>40</v>
      </c>
      <c r="C15" s="8"/>
      <c r="D15" s="1"/>
      <c r="E15" s="2"/>
      <c r="F15" s="44" t="s">
        <v>25</v>
      </c>
      <c r="G15" s="59">
        <f t="shared" ref="G15" si="2">D14</f>
        <v>55566</v>
      </c>
      <c r="H15" s="44" t="s">
        <v>18</v>
      </c>
      <c r="I15" s="42" t="s">
        <v>26</v>
      </c>
      <c r="J15" s="59">
        <f t="shared" ref="J15" si="3">G15</f>
        <v>55566</v>
      </c>
      <c r="K15" s="43" t="s">
        <v>18</v>
      </c>
      <c r="L15" s="3" t="s">
        <v>17</v>
      </c>
      <c r="M15" s="4" t="s">
        <v>54</v>
      </c>
    </row>
    <row r="16" spans="1:13" ht="21" customHeight="1">
      <c r="A16" s="26">
        <v>5</v>
      </c>
      <c r="B16" s="51" t="s">
        <v>53</v>
      </c>
      <c r="C16" s="8">
        <v>22200</v>
      </c>
      <c r="D16" s="1">
        <f t="shared" ref="D16" si="4">C16</f>
        <v>22200</v>
      </c>
      <c r="E16" s="24" t="s">
        <v>14</v>
      </c>
      <c r="F16" s="88" t="s">
        <v>38</v>
      </c>
      <c r="G16" s="89"/>
      <c r="H16" s="90"/>
      <c r="I16" s="88" t="str">
        <f t="shared" ref="I16" si="5">F16</f>
        <v>นางมณีวรรณ  ปลอดกระโทก</v>
      </c>
      <c r="J16" s="89"/>
      <c r="K16" s="90"/>
      <c r="L16" s="3" t="s">
        <v>16</v>
      </c>
      <c r="M16" s="25" t="s">
        <v>30</v>
      </c>
    </row>
    <row r="17" spans="1:13" ht="21" customHeight="1">
      <c r="A17" s="26"/>
      <c r="B17" s="51" t="s">
        <v>56</v>
      </c>
      <c r="C17" s="8"/>
      <c r="D17" s="1"/>
      <c r="E17" s="2"/>
      <c r="F17" s="44" t="s">
        <v>25</v>
      </c>
      <c r="G17" s="59">
        <f t="shared" ref="G17" si="6">D16</f>
        <v>22200</v>
      </c>
      <c r="H17" s="44" t="s">
        <v>18</v>
      </c>
      <c r="I17" s="42" t="s">
        <v>26</v>
      </c>
      <c r="J17" s="59">
        <f t="shared" ref="J17" si="7">G17</f>
        <v>22200</v>
      </c>
      <c r="K17" s="43" t="s">
        <v>18</v>
      </c>
      <c r="L17" s="3" t="s">
        <v>17</v>
      </c>
      <c r="M17" s="4" t="s">
        <v>54</v>
      </c>
    </row>
    <row r="18" spans="1:13" ht="21" customHeight="1">
      <c r="A18" s="26"/>
      <c r="B18" s="51" t="s">
        <v>57</v>
      </c>
      <c r="C18" s="8"/>
      <c r="D18" s="1"/>
      <c r="E18" s="24"/>
      <c r="F18" s="44"/>
      <c r="G18" s="59"/>
      <c r="H18" s="44"/>
      <c r="I18" s="42"/>
      <c r="J18" s="59"/>
      <c r="K18" s="43"/>
      <c r="L18" s="3"/>
      <c r="M18" s="4"/>
    </row>
    <row r="19" spans="1:13" ht="21" customHeight="1">
      <c r="A19" s="26">
        <v>6</v>
      </c>
      <c r="B19" s="51" t="s">
        <v>37</v>
      </c>
      <c r="C19" s="8">
        <v>39380.28</v>
      </c>
      <c r="D19" s="1">
        <f t="shared" ref="D19" si="8">C19</f>
        <v>39380.28</v>
      </c>
      <c r="E19" s="24" t="s">
        <v>14</v>
      </c>
      <c r="F19" s="88" t="s">
        <v>46</v>
      </c>
      <c r="G19" s="89"/>
      <c r="H19" s="90"/>
      <c r="I19" s="88" t="str">
        <f t="shared" ref="I19" si="9">F19</f>
        <v>หจก.พงษ์เสถียรเอ็นจิเนียริ่ง</v>
      </c>
      <c r="J19" s="89"/>
      <c r="K19" s="90"/>
      <c r="L19" s="3" t="s">
        <v>16</v>
      </c>
      <c r="M19" s="25" t="s">
        <v>34</v>
      </c>
    </row>
    <row r="20" spans="1:13" ht="21" customHeight="1">
      <c r="A20" s="26"/>
      <c r="B20" s="51" t="s">
        <v>15</v>
      </c>
      <c r="C20" s="8"/>
      <c r="D20" s="1"/>
      <c r="E20" s="2"/>
      <c r="F20" s="44" t="s">
        <v>25</v>
      </c>
      <c r="G20" s="59">
        <f t="shared" ref="G20" si="10">D19</f>
        <v>39380.28</v>
      </c>
      <c r="H20" s="44" t="s">
        <v>18</v>
      </c>
      <c r="I20" s="42" t="s">
        <v>26</v>
      </c>
      <c r="J20" s="59">
        <f t="shared" ref="J20" si="11">G20</f>
        <v>39380.28</v>
      </c>
      <c r="K20" s="43" t="s">
        <v>18</v>
      </c>
      <c r="L20" s="3" t="s">
        <v>17</v>
      </c>
      <c r="M20" s="4" t="s">
        <v>49</v>
      </c>
    </row>
    <row r="21" spans="1:13" ht="21" customHeight="1">
      <c r="A21" s="26">
        <v>7</v>
      </c>
      <c r="B21" s="51" t="s">
        <v>37</v>
      </c>
      <c r="C21" s="8">
        <v>11200</v>
      </c>
      <c r="D21" s="1">
        <f t="shared" ref="D21" si="12">C21</f>
        <v>11200</v>
      </c>
      <c r="E21" s="24" t="s">
        <v>14</v>
      </c>
      <c r="F21" s="88" t="s">
        <v>43</v>
      </c>
      <c r="G21" s="89"/>
      <c r="H21" s="90"/>
      <c r="I21" s="88" t="str">
        <f t="shared" ref="I21" si="13">F21</f>
        <v>นายนนท์  ด้วงกระโทก</v>
      </c>
      <c r="J21" s="89"/>
      <c r="K21" s="90"/>
      <c r="L21" s="3" t="s">
        <v>16</v>
      </c>
      <c r="M21" s="25" t="s">
        <v>35</v>
      </c>
    </row>
    <row r="22" spans="1:13" ht="21" customHeight="1">
      <c r="A22" s="26"/>
      <c r="B22" s="51" t="s">
        <v>52</v>
      </c>
      <c r="C22" s="8"/>
      <c r="D22" s="1"/>
      <c r="E22" s="2"/>
      <c r="F22" s="44" t="s">
        <v>25</v>
      </c>
      <c r="G22" s="59">
        <f t="shared" ref="G22" si="14">D21</f>
        <v>11200</v>
      </c>
      <c r="H22" s="44" t="s">
        <v>18</v>
      </c>
      <c r="I22" s="42" t="s">
        <v>26</v>
      </c>
      <c r="J22" s="59">
        <f t="shared" ref="J22" si="15">G22</f>
        <v>11200</v>
      </c>
      <c r="K22" s="43" t="s">
        <v>18</v>
      </c>
      <c r="L22" s="3" t="s">
        <v>17</v>
      </c>
      <c r="M22" s="4" t="s">
        <v>49</v>
      </c>
    </row>
    <row r="23" spans="1:13" ht="21" customHeight="1">
      <c r="A23" s="26">
        <v>8</v>
      </c>
      <c r="B23" s="51" t="s">
        <v>50</v>
      </c>
      <c r="C23" s="8">
        <v>22200</v>
      </c>
      <c r="D23" s="1">
        <f t="shared" ref="D23" si="16">C23</f>
        <v>22200</v>
      </c>
      <c r="E23" s="24" t="s">
        <v>14</v>
      </c>
      <c r="F23" s="88" t="s">
        <v>38</v>
      </c>
      <c r="G23" s="89"/>
      <c r="H23" s="90"/>
      <c r="I23" s="88" t="str">
        <f t="shared" ref="I23" si="17">F23</f>
        <v>นางมณีวรรณ  ปลอดกระโทก</v>
      </c>
      <c r="J23" s="89"/>
      <c r="K23" s="90"/>
      <c r="L23" s="3" t="s">
        <v>16</v>
      </c>
      <c r="M23" s="25" t="s">
        <v>35</v>
      </c>
    </row>
    <row r="24" spans="1:13" ht="21" customHeight="1">
      <c r="A24" s="26"/>
      <c r="B24" s="51" t="s">
        <v>51</v>
      </c>
      <c r="C24" s="8"/>
      <c r="D24" s="1"/>
      <c r="E24" s="2"/>
      <c r="F24" s="44" t="s">
        <v>25</v>
      </c>
      <c r="G24" s="59">
        <f t="shared" ref="G24" si="18">D23</f>
        <v>22200</v>
      </c>
      <c r="H24" s="44" t="s">
        <v>18</v>
      </c>
      <c r="I24" s="42" t="s">
        <v>26</v>
      </c>
      <c r="J24" s="59">
        <f t="shared" ref="J24" si="19">G24</f>
        <v>22200</v>
      </c>
      <c r="K24" s="43" t="s">
        <v>18</v>
      </c>
      <c r="L24" s="3" t="s">
        <v>17</v>
      </c>
      <c r="M24" s="4" t="s">
        <v>49</v>
      </c>
    </row>
    <row r="25" spans="1:13" ht="21" customHeight="1">
      <c r="A25" s="26">
        <v>9</v>
      </c>
      <c r="B25" s="51" t="s">
        <v>37</v>
      </c>
      <c r="C25" s="8">
        <v>5925.23</v>
      </c>
      <c r="D25" s="1">
        <f t="shared" ref="D25" si="20">C25</f>
        <v>5925.23</v>
      </c>
      <c r="E25" s="24" t="s">
        <v>14</v>
      </c>
      <c r="F25" s="88" t="s">
        <v>48</v>
      </c>
      <c r="G25" s="89"/>
      <c r="H25" s="90"/>
      <c r="I25" s="88" t="str">
        <f t="shared" ref="I25" si="21">F25</f>
        <v>บริษัท ยูดี ทรัคส์ คอร์ปอเรชั่น (ประเทศไทย) จำกัด</v>
      </c>
      <c r="J25" s="89"/>
      <c r="K25" s="90"/>
      <c r="L25" s="3" t="s">
        <v>16</v>
      </c>
      <c r="M25" s="25" t="s">
        <v>36</v>
      </c>
    </row>
    <row r="26" spans="1:13" ht="21" customHeight="1">
      <c r="A26" s="27"/>
      <c r="B26" s="40" t="s">
        <v>24</v>
      </c>
      <c r="C26" s="7"/>
      <c r="D26" s="7"/>
      <c r="E26" s="32"/>
      <c r="F26" s="64" t="s">
        <v>25</v>
      </c>
      <c r="G26" s="65">
        <f t="shared" ref="G26" si="22">D25</f>
        <v>5925.23</v>
      </c>
      <c r="H26" s="64" t="s">
        <v>18</v>
      </c>
      <c r="I26" s="66" t="s">
        <v>26</v>
      </c>
      <c r="J26" s="65">
        <f t="shared" ref="J26" si="23">G26</f>
        <v>5925.23</v>
      </c>
      <c r="K26" s="67" t="s">
        <v>18</v>
      </c>
      <c r="L26" s="29" t="s">
        <v>17</v>
      </c>
      <c r="M26" s="30" t="s">
        <v>49</v>
      </c>
    </row>
    <row r="27" spans="1:13" ht="21" customHeight="1">
      <c r="A27" s="68"/>
      <c r="B27" s="68"/>
      <c r="C27" s="68"/>
      <c r="D27" s="68"/>
      <c r="E27" s="68"/>
      <c r="F27" s="68"/>
      <c r="G27" s="68" t="s">
        <v>58</v>
      </c>
      <c r="H27" s="68"/>
      <c r="I27" s="68"/>
      <c r="J27" s="68"/>
      <c r="K27" s="68"/>
      <c r="L27" s="68"/>
      <c r="M27" s="68"/>
    </row>
    <row r="28" spans="1:13" ht="21" customHeight="1">
      <c r="A28" s="6"/>
      <c r="B28" s="6"/>
      <c r="C28" s="6"/>
      <c r="D28" s="6"/>
      <c r="F28" s="6"/>
      <c r="G28" s="6"/>
      <c r="H28" s="6"/>
      <c r="J28" s="6"/>
      <c r="K28" s="6"/>
    </row>
    <row r="29" spans="1:13" ht="21" customHeight="1">
      <c r="A29" s="11"/>
      <c r="B29" s="34"/>
      <c r="C29" s="13"/>
      <c r="D29" s="13"/>
      <c r="E29" s="12"/>
      <c r="F29" s="75" t="s">
        <v>3</v>
      </c>
      <c r="G29" s="76"/>
      <c r="H29" s="77"/>
      <c r="I29" s="75" t="s">
        <v>5</v>
      </c>
      <c r="J29" s="76"/>
      <c r="K29" s="77"/>
      <c r="L29" s="12"/>
      <c r="M29" s="14" t="s">
        <v>8</v>
      </c>
    </row>
    <row r="30" spans="1:13" ht="21" customHeight="1">
      <c r="A30" s="15" t="s">
        <v>13</v>
      </c>
      <c r="B30" s="35" t="s">
        <v>0</v>
      </c>
      <c r="C30" s="16" t="s">
        <v>12</v>
      </c>
      <c r="D30" s="16" t="s">
        <v>1</v>
      </c>
      <c r="E30" s="15" t="s">
        <v>2</v>
      </c>
      <c r="F30" s="72" t="s">
        <v>4</v>
      </c>
      <c r="G30" s="73"/>
      <c r="H30" s="74"/>
      <c r="I30" s="72" t="s">
        <v>6</v>
      </c>
      <c r="J30" s="73"/>
      <c r="K30" s="74"/>
      <c r="L30" s="15" t="s">
        <v>7</v>
      </c>
      <c r="M30" s="17" t="s">
        <v>9</v>
      </c>
    </row>
    <row r="31" spans="1:13" ht="21" customHeight="1">
      <c r="A31" s="18"/>
      <c r="B31" s="36"/>
      <c r="C31" s="20" t="s">
        <v>10</v>
      </c>
      <c r="D31" s="21"/>
      <c r="E31" s="19"/>
      <c r="F31" s="69"/>
      <c r="G31" s="70"/>
      <c r="H31" s="71"/>
      <c r="I31" s="69"/>
      <c r="J31" s="70"/>
      <c r="K31" s="71"/>
      <c r="L31" s="19"/>
      <c r="M31" s="22" t="s">
        <v>10</v>
      </c>
    </row>
    <row r="32" spans="1:13" ht="21" customHeight="1">
      <c r="A32" s="26">
        <v>10</v>
      </c>
      <c r="B32" s="51" t="s">
        <v>45</v>
      </c>
      <c r="C32" s="8">
        <v>6527</v>
      </c>
      <c r="D32" s="1">
        <f t="shared" ref="D32" si="24">C32</f>
        <v>6527</v>
      </c>
      <c r="E32" s="24" t="s">
        <v>14</v>
      </c>
      <c r="F32" s="88" t="s">
        <v>46</v>
      </c>
      <c r="G32" s="89"/>
      <c r="H32" s="90"/>
      <c r="I32" s="88" t="str">
        <f t="shared" ref="I32" si="25">F32</f>
        <v>หจก.พงษ์เสถียรเอ็นจิเนียริ่ง</v>
      </c>
      <c r="J32" s="89"/>
      <c r="K32" s="90"/>
      <c r="L32" s="3" t="s">
        <v>16</v>
      </c>
      <c r="M32" s="25" t="s">
        <v>30</v>
      </c>
    </row>
    <row r="33" spans="1:13" ht="21" customHeight="1">
      <c r="A33" s="26"/>
      <c r="B33" s="51" t="s">
        <v>23</v>
      </c>
      <c r="C33" s="8"/>
      <c r="D33" s="1"/>
      <c r="E33" s="2"/>
      <c r="F33" s="44" t="s">
        <v>25</v>
      </c>
      <c r="G33" s="59">
        <f t="shared" ref="G33" si="26">D32</f>
        <v>6527</v>
      </c>
      <c r="H33" s="44" t="s">
        <v>18</v>
      </c>
      <c r="I33" s="42" t="s">
        <v>26</v>
      </c>
      <c r="J33" s="59">
        <f t="shared" ref="J33" si="27">G33</f>
        <v>6527</v>
      </c>
      <c r="K33" s="43" t="s">
        <v>18</v>
      </c>
      <c r="L33" s="3" t="s">
        <v>17</v>
      </c>
      <c r="M33" s="4" t="s">
        <v>47</v>
      </c>
    </row>
    <row r="34" spans="1:13" ht="21" customHeight="1">
      <c r="A34" s="26">
        <v>11</v>
      </c>
      <c r="B34" s="51" t="s">
        <v>37</v>
      </c>
      <c r="C34" s="8">
        <v>16260</v>
      </c>
      <c r="D34" s="1">
        <f t="shared" ref="D34" si="28">C34</f>
        <v>16260</v>
      </c>
      <c r="E34" s="24" t="s">
        <v>14</v>
      </c>
      <c r="F34" s="88" t="s">
        <v>43</v>
      </c>
      <c r="G34" s="89"/>
      <c r="H34" s="90"/>
      <c r="I34" s="88" t="str">
        <f t="shared" ref="I34" si="29">F34</f>
        <v>นายนนท์  ด้วงกระโทก</v>
      </c>
      <c r="J34" s="89"/>
      <c r="K34" s="90"/>
      <c r="L34" s="3" t="s">
        <v>16</v>
      </c>
      <c r="M34" s="25" t="s">
        <v>39</v>
      </c>
    </row>
    <row r="35" spans="1:13" ht="21" customHeight="1">
      <c r="A35" s="26"/>
      <c r="B35" s="51" t="s">
        <v>28</v>
      </c>
      <c r="C35" s="8"/>
      <c r="D35" s="1"/>
      <c r="E35" s="2"/>
      <c r="F35" s="44" t="s">
        <v>25</v>
      </c>
      <c r="G35" s="59">
        <f t="shared" ref="G35" si="30">D34</f>
        <v>16260</v>
      </c>
      <c r="H35" s="44" t="s">
        <v>18</v>
      </c>
      <c r="I35" s="42" t="s">
        <v>26</v>
      </c>
      <c r="J35" s="59">
        <f t="shared" ref="J35" si="31">G35</f>
        <v>16260</v>
      </c>
      <c r="K35" s="43" t="s">
        <v>18</v>
      </c>
      <c r="L35" s="3" t="s">
        <v>17</v>
      </c>
      <c r="M35" s="4" t="s">
        <v>44</v>
      </c>
    </row>
    <row r="36" spans="1:13" ht="21" customHeight="1">
      <c r="A36" s="26">
        <v>12</v>
      </c>
      <c r="B36" s="51" t="s">
        <v>55</v>
      </c>
      <c r="C36" s="8">
        <v>318087</v>
      </c>
      <c r="D36" s="1">
        <f t="shared" ref="D36" si="32">C36</f>
        <v>318087</v>
      </c>
      <c r="E36" s="24" t="s">
        <v>14</v>
      </c>
      <c r="F36" s="88" t="s">
        <v>41</v>
      </c>
      <c r="G36" s="89"/>
      <c r="H36" s="90"/>
      <c r="I36" s="88" t="str">
        <f t="shared" ref="I36" si="33">F36</f>
        <v>นายบันเทิง  ดำรงธรรม</v>
      </c>
      <c r="J36" s="89"/>
      <c r="K36" s="90"/>
      <c r="L36" s="3" t="s">
        <v>16</v>
      </c>
      <c r="M36" s="25" t="s">
        <v>35</v>
      </c>
    </row>
    <row r="37" spans="1:13" ht="21" customHeight="1">
      <c r="A37" s="26"/>
      <c r="B37" s="51" t="s">
        <v>40</v>
      </c>
      <c r="C37" s="8"/>
      <c r="D37" s="1"/>
      <c r="E37" s="2"/>
      <c r="F37" s="44" t="s">
        <v>25</v>
      </c>
      <c r="G37" s="59">
        <f t="shared" ref="G37" si="34">D36</f>
        <v>318087</v>
      </c>
      <c r="H37" s="44" t="s">
        <v>18</v>
      </c>
      <c r="I37" s="42" t="s">
        <v>26</v>
      </c>
      <c r="J37" s="59">
        <f t="shared" ref="J37" si="35">G37</f>
        <v>318087</v>
      </c>
      <c r="K37" s="43" t="s">
        <v>18</v>
      </c>
      <c r="L37" s="3" t="s">
        <v>17</v>
      </c>
      <c r="M37" s="4" t="s">
        <v>42</v>
      </c>
    </row>
    <row r="38" spans="1:13" ht="21" customHeight="1">
      <c r="A38" s="27"/>
      <c r="B38" s="41"/>
      <c r="C38" s="7"/>
      <c r="D38" s="7"/>
      <c r="E38" s="28"/>
      <c r="F38" s="54"/>
      <c r="G38" s="55"/>
      <c r="H38" s="56"/>
      <c r="I38" s="61"/>
      <c r="J38" s="57"/>
      <c r="K38" s="58"/>
      <c r="L38" s="29"/>
      <c r="M38" s="30"/>
    </row>
  </sheetData>
  <mergeCells count="39">
    <mergeCell ref="F32:H32"/>
    <mergeCell ref="I32:K32"/>
    <mergeCell ref="F34:H34"/>
    <mergeCell ref="I34:K34"/>
    <mergeCell ref="F36:H36"/>
    <mergeCell ref="I36:K36"/>
    <mergeCell ref="F25:H25"/>
    <mergeCell ref="I25:K25"/>
    <mergeCell ref="F21:H21"/>
    <mergeCell ref="I21:K21"/>
    <mergeCell ref="F23:H23"/>
    <mergeCell ref="I23:K23"/>
    <mergeCell ref="F14:H14"/>
    <mergeCell ref="I14:K14"/>
    <mergeCell ref="F16:H16"/>
    <mergeCell ref="I16:K16"/>
    <mergeCell ref="F19:H19"/>
    <mergeCell ref="I19:K19"/>
    <mergeCell ref="A2:M2"/>
    <mergeCell ref="A3:M3"/>
    <mergeCell ref="A4:M4"/>
    <mergeCell ref="F5:H5"/>
    <mergeCell ref="I5:K5"/>
    <mergeCell ref="F31:H31"/>
    <mergeCell ref="I31:K31"/>
    <mergeCell ref="F6:H6"/>
    <mergeCell ref="I6:K6"/>
    <mergeCell ref="F29:H29"/>
    <mergeCell ref="I29:K29"/>
    <mergeCell ref="F30:H30"/>
    <mergeCell ref="I30:K30"/>
    <mergeCell ref="F12:H12"/>
    <mergeCell ref="I12:K12"/>
    <mergeCell ref="F7:H7"/>
    <mergeCell ref="I7:K7"/>
    <mergeCell ref="F8:H8"/>
    <mergeCell ref="I8:K8"/>
    <mergeCell ref="F10:H10"/>
    <mergeCell ref="I10:K10"/>
  </mergeCells>
  <pageMargins left="0.31496062992125984" right="0.11811023622047245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Se7en V1</dc:creator>
  <cp:lastModifiedBy>MSI</cp:lastModifiedBy>
  <cp:lastPrinted>2026-05-05T07:34:23Z</cp:lastPrinted>
  <dcterms:created xsi:type="dcterms:W3CDTF">2015-04-23T08:44:57Z</dcterms:created>
  <dcterms:modified xsi:type="dcterms:W3CDTF">2026-05-25T02:08:06Z</dcterms:modified>
</cp:coreProperties>
</file>