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B5688226-6446-4F4A-9007-6C1E6D92F6E8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ธ.ค.67" sheetId="21" r:id="rId1"/>
  </sheets>
  <calcPr calcId="191029"/>
</workbook>
</file>

<file path=xl/calcChain.xml><?xml version="1.0" encoding="utf-8"?>
<calcChain xmlns="http://schemas.openxmlformats.org/spreadsheetml/2006/main">
  <c r="I51" i="21" l="1"/>
  <c r="D51" i="21"/>
  <c r="G52" i="21" s="1"/>
  <c r="J52" i="21" s="1"/>
  <c r="I49" i="21"/>
  <c r="D49" i="21"/>
  <c r="G50" i="21" s="1"/>
  <c r="J50" i="21" s="1"/>
  <c r="I47" i="21"/>
  <c r="D47" i="21"/>
  <c r="I45" i="21"/>
  <c r="D45" i="21"/>
  <c r="I43" i="21"/>
  <c r="D43" i="21"/>
  <c r="I41" i="21"/>
  <c r="D41" i="21"/>
  <c r="G42" i="21" s="1"/>
  <c r="J42" i="21" s="1"/>
  <c r="I39" i="21"/>
  <c r="D39" i="21"/>
  <c r="G40" i="21" s="1"/>
  <c r="J40" i="21" s="1"/>
  <c r="I37" i="21"/>
  <c r="D37" i="21"/>
  <c r="I35" i="21"/>
  <c r="D35" i="21"/>
  <c r="G36" i="21" s="1"/>
  <c r="J36" i="21" s="1"/>
  <c r="I33" i="21"/>
  <c r="D33" i="21"/>
  <c r="I31" i="21"/>
  <c r="D31" i="21"/>
  <c r="G32" i="21" s="1"/>
  <c r="J32" i="21" s="1"/>
  <c r="I25" i="21"/>
  <c r="D25" i="21"/>
  <c r="G26" i="21" s="1"/>
  <c r="J26" i="21" s="1"/>
  <c r="I23" i="21"/>
  <c r="D23" i="21"/>
  <c r="G24" i="21" s="1"/>
  <c r="J24" i="21" s="1"/>
  <c r="I20" i="21"/>
  <c r="D20" i="21"/>
  <c r="I18" i="21"/>
  <c r="D18" i="21"/>
  <c r="I16" i="21"/>
  <c r="D16" i="21"/>
  <c r="I12" i="21"/>
  <c r="D12" i="21"/>
  <c r="I10" i="21"/>
  <c r="D10" i="21"/>
  <c r="G11" i="21" s="1"/>
  <c r="J11" i="21" s="1"/>
  <c r="I8" i="21"/>
  <c r="D8" i="21"/>
  <c r="G9" i="21" s="1"/>
  <c r="J9" i="21" s="1"/>
  <c r="J13" i="21" l="1"/>
  <c r="G13" i="21"/>
  <c r="J17" i="21"/>
  <c r="G17" i="21"/>
  <c r="J19" i="21"/>
  <c r="G19" i="21"/>
  <c r="J21" i="21"/>
  <c r="G21" i="21"/>
  <c r="J34" i="21"/>
  <c r="G34" i="21"/>
  <c r="J38" i="21"/>
  <c r="G38" i="21"/>
  <c r="J44" i="21"/>
  <c r="G44" i="21"/>
  <c r="J46" i="21"/>
  <c r="G46" i="21"/>
  <c r="J48" i="21"/>
  <c r="G48" i="21"/>
</calcChain>
</file>

<file path=xl/sharedStrings.xml><?xml version="1.0" encoding="utf-8"?>
<sst xmlns="http://schemas.openxmlformats.org/spreadsheetml/2006/main" count="256" uniqueCount="92">
  <si>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</si>
  <si>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</si>
  <si>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</si>
  <si>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</si>
  <si>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</si>
  <si>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</si>
  <si>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</si>
  <si>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</si>
  <si>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</si>
  <si>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</si>
  <si>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</si>
  <si>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</si>
  <si>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</si>
  <si>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</si>
  <si>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</si>
  <si>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</si>
  <si>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ร้านกะทิคอมพิวเตอร์</t>
  </si>
  <si>
    <t>เป็นผู้มีคุณสมบัติตรงตาม</t>
  </si>
  <si>
    <t>เงื่อนไขที่กำหนด</t>
  </si>
  <si>
    <t>บาท</t>
  </si>
  <si>
    <t>ร้านกอบสุข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</si>
  <si>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</si>
  <si>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</si>
  <si>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</si>
  <si>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 xml:space="preserve"> ว.วชิรพัฒน์ โปรดักส์ แอนด์ เซลส์ </t>
  </si>
  <si>
    <t>จัดซื้อวัสดุยานพาหนะและขนส่ง</t>
  </si>
  <si>
    <t>ทะเบียน 85-2176 นม.</t>
  </si>
  <si>
    <t>จ้างทำธงไวนิล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</si>
  <si>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</si>
  <si>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</si>
  <si>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</si>
  <si>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จรูญไดนาโม</t>
  </si>
  <si>
    <t>หจก.รถขุด 2002</t>
  </si>
  <si>
    <t>นายการุณ  ผลปะระเสริฐพร</t>
  </si>
  <si>
    <t>เลขที่ 1/2568</t>
  </si>
  <si>
    <t>เลขที่ 5/2568</t>
  </si>
  <si>
    <t>เลขที่ 6/2568</t>
  </si>
  <si>
    <t>วันที่ 19 ธ.ค.2567</t>
  </si>
  <si>
    <t>เลขที่ 14/2568</t>
  </si>
  <si>
    <t>วันที่ 11 ธ.ค.2567</t>
  </si>
  <si>
    <t>เลขที่  5/2568</t>
  </si>
  <si>
    <t>วันที่ 12 ธ.ค.2567</t>
  </si>
  <si>
    <t>วันที่ 23 ธ.ค.2567</t>
  </si>
  <si>
    <t>เลขที่ 13/2568</t>
  </si>
  <si>
    <t>วันที่ 20 ธ.ค.2567</t>
  </si>
  <si>
    <t>พูนพิพัฒน์การช่าง</t>
  </si>
  <si>
    <t>เลขที่ 10/2568</t>
  </si>
  <si>
    <t xml:space="preserve"> (จำนวน 7 โครงการ)</t>
  </si>
  <si>
    <t>จ้างออกแบบงานก่อสร้าง</t>
  </si>
  <si>
    <t>นายสุเทพ  ตวยกระโทก</t>
  </si>
  <si>
    <t>นางมณีวรรณ  ปลอดกระโทก</t>
  </si>
  <si>
    <t>วันที่ 2 ธ.ค.2567</t>
  </si>
  <si>
    <t>จ้างทำป้ายโครงการและป้าย</t>
  </si>
  <si>
    <t>ประชาสัมพันธ์ 4 อ.ดี๊ดี</t>
  </si>
  <si>
    <t>มีดีไซน์</t>
  </si>
  <si>
    <t>เลขที่ 11/2568</t>
  </si>
  <si>
    <t>วันที่ 16 ธ.ค.2567</t>
  </si>
  <si>
    <t xml:space="preserve">จ้างเหมาตกแต่งและจัดสถานที่ </t>
  </si>
  <si>
    <t>โครงการ 4 อ.ดี๊ดี</t>
  </si>
  <si>
    <t>นางสาวอาทิตยา  มุกขะกังค์</t>
  </si>
  <si>
    <t>นางสาววิไลพร  จอมกระโทก</t>
  </si>
  <si>
    <t>เลขที่ 9/2568</t>
  </si>
  <si>
    <t>จ้างซ่อมแซมรถเก็บขยะเฉพาะกิจ</t>
  </si>
  <si>
    <t>เลขที่ 12/2568</t>
  </si>
  <si>
    <t>ร้าน ช.ประเวช</t>
  </si>
  <si>
    <t>จ้างทำป้ายไวนิล</t>
  </si>
  <si>
    <t>วันที่ 13 ธ.ค.2567</t>
  </si>
  <si>
    <t>นายณัฏฐกิตติ์  อิทธิพัทธ์เมฆิน</t>
  </si>
  <si>
    <t>จ้างซ่อมแซมรถจักรยานยนต์</t>
  </si>
  <si>
    <t>ทะเบียน คนน 983 นม.</t>
  </si>
  <si>
    <t>จ้างซ่อมแซมเครื่องคอมพิวเตอร์</t>
  </si>
  <si>
    <t>หมายเลขครุภัณฑ์ 462 53 0017</t>
  </si>
  <si>
    <t>วันที่ 9 ธ.ค.2567</t>
  </si>
  <si>
    <t>เลขที่ 7/2568</t>
  </si>
  <si>
    <t>วันที่ 4 ธ.ค.2567</t>
  </si>
  <si>
    <t>จ้างซ่อมแซมรถบรรทุกขยะ</t>
  </si>
  <si>
    <t>ในการเตรียมสนามฯโครงการ</t>
  </si>
  <si>
    <t>จัดซื้อวัสดุอุปกรณ์กีฬาและวัสดุ</t>
  </si>
  <si>
    <t>ยาเสพติด ประจำปี 2567</t>
  </si>
  <si>
    <t>แข่งขันกีฬาประชาชนต้าน</t>
  </si>
  <si>
    <t>จ้างเหมาจัดสถานที่ โครงการวัน</t>
  </si>
  <si>
    <t>คล้ายวันพระบรมราชสมภพฯ</t>
  </si>
  <si>
    <t xml:space="preserve">ฝอยฯ(โคกหนองงาช้าง) </t>
  </si>
  <si>
    <t>จ้างปรับปรุงสถานที่ทิ้งขยะมูล</t>
  </si>
  <si>
    <t>น้ำ ทะเบียน บห 731 นม.</t>
  </si>
  <si>
    <t>จ้างซ่อมเปลี่ยนอะไหล่รถบรรทุก</t>
  </si>
  <si>
    <t>แสง สี ฯ โครงการ 4 อ.ดี๊ดี</t>
  </si>
  <si>
    <t>จ้างเช่าเครื่องเสียงและระบบ</t>
  </si>
  <si>
    <t>มูลฝอย ทะเบียน 88-1443 นม.</t>
  </si>
  <si>
    <t>หน้า 2</t>
  </si>
  <si>
    <t xml:space="preserve">สรุปผลการดำเนินการจัดซื้อจัดจ้างในรอบเดือน ธันวาคม </t>
  </si>
  <si>
    <t>วันที่ 31 เดือน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</si>
</sst>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0" fontId="5" fillId="0" borderId="0" xfId="0" applyFont="1"/>
    <xf numFmtId="164" fontId="2" fillId="0" borderId="7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7" fillId="0" borderId="7" xfId="1" applyFont="1" applyBorder="1"/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6" fillId="0" borderId="0" xfId="0" applyFont="1" applyAlignment="1">
      <alignment shrinkToFit="1"/>
    </xf>
    <xf numFmtId="0" fontId="9" fillId="0" borderId="11" xfId="0" applyFont="1" applyBorder="1" applyAlignment="1">
      <alignment shrinkToFit="1"/>
    </xf>
    <xf numFmtId="0" fontId="6" fillId="0" borderId="10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64" fontId="9" fillId="0" borderId="11" xfId="1" applyFont="1" applyBorder="1" applyAlignment="1">
      <alignment shrinkToFit="1"/>
    </xf>
    <xf numFmtId="0" fontId="5" fillId="0" borderId="0" xfId="0" applyFont="1" applyAlignment="1">
      <alignment horizontal="left" shrinkToFit="1"/>
    </xf>
    <xf numFmtId="164" fontId="9" fillId="0" borderId="13" xfId="1" applyFont="1" applyBorder="1" applyAlignment="1">
      <alignment horizontal="left" shrinkToFit="1"/>
    </xf>
    <xf numFmtId="164" fontId="9" fillId="0" borderId="10" xfId="1" applyFont="1" applyBorder="1" applyAlignment="1">
      <alignment horizontal="left" shrinkToFit="1"/>
    </xf>
    <xf numFmtId="164" fontId="9" fillId="0" borderId="11" xfId="1" applyFont="1" applyBorder="1" applyAlignment="1">
      <alignment horizontal="left" shrinkToFit="1"/>
    </xf>
    <xf numFmtId="164" fontId="9" fillId="0" borderId="11" xfId="1" applyFont="1" applyBorder="1" applyAlignment="1">
      <alignment horizontal="right" shrinkToFit="1"/>
    </xf>
    <xf numFmtId="0" fontId="6" fillId="0" borderId="0" xfId="0" applyFont="1" applyAlignment="1">
      <alignment horizontal="left" shrinkToFit="1"/>
    </xf>
    <xf numFmtId="0" fontId="9" fillId="0" borderId="11" xfId="0" applyFont="1" applyBorder="1" applyAlignment="1">
      <alignment horizontal="left" shrinkToFit="1"/>
    </xf>
    <xf numFmtId="0" fontId="3" fillId="0" borderId="7" xfId="0" applyFont="1" applyBorder="1" applyAlignment="1">
      <alignment shrinkToFit="1"/>
    </xf>
    <xf numFmtId="164" fontId="6" fillId="0" borderId="0" xfId="1" applyFont="1" applyAlignment="1">
      <alignment shrinkToFit="1"/>
    </xf>
    <xf numFmtId="164" fontId="5" fillId="0" borderId="0" xfId="1" applyFont="1" applyAlignment="1">
      <alignment shrinkToFit="1"/>
    </xf>
    <xf numFmtId="164" fontId="6" fillId="0" borderId="11" xfId="0" applyNumberFormat="1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164" fontId="9" fillId="0" borderId="10" xfId="1" applyFont="1" applyBorder="1" applyAlignment="1">
      <alignment horizontal="left"/>
    </xf>
    <xf numFmtId="15" fontId="3" fillId="0" borderId="7" xfId="0" applyNumberFormat="1" applyFont="1" applyBorder="1" applyAlignment="1">
      <alignment horizontal="left" shrinkToFit="1"/>
    </xf>
    <xf numFmtId="164" fontId="4" fillId="0" borderId="5" xfId="1" applyFont="1" applyBorder="1"/>
    <xf numFmtId="0" fontId="6" fillId="0" borderId="16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17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0" fillId="0" borderId="14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0" xfId="1" applyFont="1" applyBorder="1" applyAlignment="1">
      <alignment horizontal="center" shrinkToFit="1"/>
    </xf>
    <xf numFmtId="164" fontId="9" fillId="0" borderId="11" xfId="1" applyFont="1" applyBorder="1" applyAlignment="1">
      <alignment horizontal="center" shrinkToFit="1"/>
    </xf>
    <xf numFmtId="164" fontId="9" fillId="0" borderId="13" xfId="1" applyFont="1" applyBorder="1" applyAlignment="1">
      <alignment horizontal="center" shrinkToFit="1"/>
    </xf>
    <xf numFmtId="0" fontId="8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49AD-6CC8-4A89-82FC-F16C799C5791}">
  <sheetPr codeName="Sheet4"/>
  <dimension ref="A1:M52"/>
  <sheetViews>
    <sheetView tabSelected="1" showWhiteSpace="0" view="pageBreakPreview" topLeftCell="A2" zoomScale="130" zoomScaleNormal="130" zoomScaleSheetLayoutView="130" workbookViewId="0">
      <selection activeCell="A4" sqref="A4:M4"/>
    </sheetView>
  </sheetViews>
  <sheetFormatPr defaultColWidth="9" defaultRowHeight="21" customHeight="1"/>
  <cols>
    <col min="1" max="1" width="4.7109375" style="26" customWidth="1"/>
    <col min="2" max="2" width="22.28515625" style="30" customWidth="1"/>
    <col min="3" max="4" width="11.85546875" style="9" customWidth="1"/>
    <col min="5" max="5" width="11.42578125" style="6" customWidth="1"/>
    <col min="6" max="6" width="8.7109375" style="49" customWidth="1"/>
    <col min="7" max="7" width="8" style="52" customWidth="1"/>
    <col min="8" max="8" width="3.42578125" style="38" customWidth="1"/>
    <col min="9" max="9" width="10.7109375" style="6" customWidth="1"/>
    <col min="10" max="10" width="8" style="53" customWidth="1"/>
    <col min="11" max="11" width="4.28515625" style="44" customWidth="1"/>
    <col min="12" max="12" width="19.42578125" style="6" customWidth="1"/>
    <col min="13" max="13" width="17.42578125" style="6" customWidth="1"/>
    <col min="14" max="16384" width="9" style="6"/>
  </cols>
  <sheetData>
    <row r="1" spans="1:13" ht="18" customHeight="1">
      <c r="A1" s="8"/>
      <c r="M1" s="6" t="s">
        <v>11</v>
      </c>
    </row>
    <row r="2" spans="1:13" ht="22.5" customHeight="1">
      <c r="A2" s="63" t="s">
        <v>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2.5" customHeight="1">
      <c r="A3" s="63" t="s">
        <v>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2.5" customHeight="1">
      <c r="A4" s="85" t="s">
        <v>91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21" customHeight="1">
      <c r="A5" s="10"/>
      <c r="B5" s="31"/>
      <c r="C5" s="12"/>
      <c r="D5" s="12"/>
      <c r="E5" s="11"/>
      <c r="F5" s="64" t="s">
        <v>3</v>
      </c>
      <c r="G5" s="65"/>
      <c r="H5" s="66"/>
      <c r="I5" s="64" t="s">
        <v>5</v>
      </c>
      <c r="J5" s="65"/>
      <c r="K5" s="66"/>
      <c r="L5" s="11"/>
      <c r="M5" s="13" t="s">
        <v>8</v>
      </c>
    </row>
    <row r="6" spans="1:13" ht="21" customHeight="1">
      <c r="A6" s="14" t="s">
        <v>13</v>
      </c>
      <c r="B6" s="32" t="s">
        <v>0</v>
      </c>
      <c r="C6" s="15" t="s">
        <v>12</v>
      </c>
      <c r="D6" s="15" t="s">
        <v>1</v>
      </c>
      <c r="E6" s="14" t="s">
        <v>2</v>
      </c>
      <c r="F6" s="60" t="s">
        <v>4</v>
      </c>
      <c r="G6" s="61"/>
      <c r="H6" s="62"/>
      <c r="I6" s="60" t="s">
        <v>6</v>
      </c>
      <c r="J6" s="61"/>
      <c r="K6" s="62"/>
      <c r="L6" s="14" t="s">
        <v>7</v>
      </c>
      <c r="M6" s="16" t="s">
        <v>9</v>
      </c>
    </row>
    <row r="7" spans="1:13" ht="21" customHeight="1">
      <c r="A7" s="17"/>
      <c r="B7" s="33"/>
      <c r="C7" s="19" t="s">
        <v>10</v>
      </c>
      <c r="D7" s="20"/>
      <c r="E7" s="18"/>
      <c r="F7" s="76"/>
      <c r="G7" s="77"/>
      <c r="H7" s="78"/>
      <c r="I7" s="76"/>
      <c r="J7" s="77"/>
      <c r="K7" s="78"/>
      <c r="L7" s="18"/>
      <c r="M7" s="21" t="s">
        <v>10</v>
      </c>
    </row>
    <row r="8" spans="1:13" ht="21" customHeight="1">
      <c r="A8" s="25">
        <v>1</v>
      </c>
      <c r="B8" s="51" t="s">
        <v>25</v>
      </c>
      <c r="C8" s="7">
        <v>7000</v>
      </c>
      <c r="D8" s="1">
        <f>C8</f>
        <v>7000</v>
      </c>
      <c r="E8" s="23" t="s">
        <v>15</v>
      </c>
      <c r="F8" s="67" t="s">
        <v>31</v>
      </c>
      <c r="G8" s="68"/>
      <c r="H8" s="69"/>
      <c r="I8" s="67" t="str">
        <f>F8</f>
        <v>จรูญไดนาโม</v>
      </c>
      <c r="J8" s="68"/>
      <c r="K8" s="69"/>
      <c r="L8" s="3" t="s">
        <v>17</v>
      </c>
      <c r="M8" s="24" t="s">
        <v>36</v>
      </c>
    </row>
    <row r="9" spans="1:13" ht="21" customHeight="1">
      <c r="A9" s="27"/>
      <c r="B9" s="51"/>
      <c r="C9" s="7"/>
      <c r="D9" s="1"/>
      <c r="E9" s="2"/>
      <c r="F9" s="42" t="s">
        <v>29</v>
      </c>
      <c r="G9" s="54">
        <f>D8</f>
        <v>7000</v>
      </c>
      <c r="H9" s="42" t="s">
        <v>19</v>
      </c>
      <c r="I9" s="56" t="s">
        <v>30</v>
      </c>
      <c r="J9" s="54">
        <f>G9</f>
        <v>7000</v>
      </c>
      <c r="K9" s="41" t="s">
        <v>19</v>
      </c>
      <c r="L9" s="3" t="s">
        <v>18</v>
      </c>
      <c r="M9" s="24" t="s">
        <v>37</v>
      </c>
    </row>
    <row r="10" spans="1:13" ht="21" customHeight="1">
      <c r="A10" s="25">
        <v>2</v>
      </c>
      <c r="B10" s="34" t="s">
        <v>21</v>
      </c>
      <c r="C10" s="1">
        <v>15000</v>
      </c>
      <c r="D10" s="1">
        <f>C10</f>
        <v>15000</v>
      </c>
      <c r="E10" s="23" t="s">
        <v>15</v>
      </c>
      <c r="F10" s="70" t="s">
        <v>28</v>
      </c>
      <c r="G10" s="71"/>
      <c r="H10" s="72"/>
      <c r="I10" s="73" t="str">
        <f>F10</f>
        <v>ร้านสุวรรณภูมิ โปรดัคล์แอนด์สปอร์ต</v>
      </c>
      <c r="J10" s="74"/>
      <c r="K10" s="75"/>
      <c r="L10" s="3" t="s">
        <v>17</v>
      </c>
      <c r="M10" s="24" t="s">
        <v>38</v>
      </c>
    </row>
    <row r="11" spans="1:13" ht="21" customHeight="1">
      <c r="A11" s="25"/>
      <c r="B11" s="34"/>
      <c r="C11" s="1"/>
      <c r="D11" s="1"/>
      <c r="E11" s="5"/>
      <c r="F11" s="50" t="s">
        <v>29</v>
      </c>
      <c r="G11" s="43">
        <f>D10</f>
        <v>15000</v>
      </c>
      <c r="H11" s="39" t="s">
        <v>19</v>
      </c>
      <c r="I11" s="57" t="s">
        <v>30</v>
      </c>
      <c r="J11" s="48">
        <f>G11</f>
        <v>15000</v>
      </c>
      <c r="K11" s="45" t="s">
        <v>19</v>
      </c>
      <c r="L11" s="3" t="s">
        <v>18</v>
      </c>
      <c r="M11" s="4" t="s">
        <v>39</v>
      </c>
    </row>
    <row r="12" spans="1:13" ht="21" customHeight="1">
      <c r="A12" s="25">
        <v>3</v>
      </c>
      <c r="B12" s="34" t="s">
        <v>77</v>
      </c>
      <c r="C12" s="1">
        <v>26043</v>
      </c>
      <c r="D12" s="1">
        <f>C12</f>
        <v>26043</v>
      </c>
      <c r="E12" s="23" t="s">
        <v>15</v>
      </c>
      <c r="F12" s="70" t="s">
        <v>24</v>
      </c>
      <c r="G12" s="71"/>
      <c r="H12" s="72"/>
      <c r="I12" s="70" t="str">
        <f>F12</f>
        <v xml:space="preserve"> ว.วชิรพัฒน์ โปรดักส์ แอนด์ เซลส์ </v>
      </c>
      <c r="J12" s="71"/>
      <c r="K12" s="72"/>
      <c r="L12" s="3" t="s">
        <v>17</v>
      </c>
      <c r="M12" s="24" t="s">
        <v>40</v>
      </c>
    </row>
    <row r="13" spans="1:13" ht="21" customHeight="1">
      <c r="A13" s="25"/>
      <c r="B13" s="34" t="s">
        <v>76</v>
      </c>
      <c r="C13" s="1"/>
      <c r="D13" s="1"/>
      <c r="E13" s="5"/>
      <c r="F13" s="50" t="s">
        <v>29</v>
      </c>
      <c r="G13" s="43">
        <f>D12</f>
        <v>26043</v>
      </c>
      <c r="H13" s="39" t="s">
        <v>19</v>
      </c>
      <c r="I13" s="57" t="s">
        <v>30</v>
      </c>
      <c r="J13" s="48">
        <f>D12</f>
        <v>26043</v>
      </c>
      <c r="K13" s="45" t="s">
        <v>19</v>
      </c>
      <c r="L13" s="3" t="s">
        <v>18</v>
      </c>
      <c r="M13" s="4" t="s">
        <v>41</v>
      </c>
    </row>
    <row r="14" spans="1:13" ht="21" customHeight="1">
      <c r="A14" s="25"/>
      <c r="B14" s="35" t="s">
        <v>79</v>
      </c>
      <c r="C14" s="1"/>
      <c r="D14" s="1"/>
      <c r="E14" s="59"/>
      <c r="F14" s="50"/>
      <c r="G14" s="43"/>
      <c r="H14" s="39"/>
      <c r="I14" s="57"/>
      <c r="J14" s="48"/>
      <c r="K14" s="45"/>
      <c r="L14" s="3"/>
      <c r="M14" s="4"/>
    </row>
    <row r="15" spans="1:13" ht="21" customHeight="1">
      <c r="A15" s="25"/>
      <c r="B15" s="35" t="s">
        <v>78</v>
      </c>
      <c r="C15" s="1"/>
      <c r="D15" s="1"/>
      <c r="E15" s="59"/>
      <c r="F15" s="50"/>
      <c r="G15" s="43"/>
      <c r="H15" s="39"/>
      <c r="I15" s="57"/>
      <c r="J15" s="48"/>
      <c r="K15" s="45"/>
      <c r="L15" s="3"/>
      <c r="M15" s="4"/>
    </row>
    <row r="16" spans="1:13" ht="21" customHeight="1">
      <c r="A16" s="25">
        <v>4</v>
      </c>
      <c r="B16" s="35" t="s">
        <v>22</v>
      </c>
      <c r="C16" s="1">
        <v>40300</v>
      </c>
      <c r="D16" s="1">
        <f>C16</f>
        <v>40300</v>
      </c>
      <c r="E16" s="23" t="s">
        <v>15</v>
      </c>
      <c r="F16" s="70" t="s">
        <v>24</v>
      </c>
      <c r="G16" s="71"/>
      <c r="H16" s="72"/>
      <c r="I16" s="82" t="str">
        <f>F16</f>
        <v xml:space="preserve"> ว.วชิรพัฒน์ โปรดักส์ แอนด์ เซลส์ </v>
      </c>
      <c r="J16" s="83"/>
      <c r="K16" s="84"/>
      <c r="L16" s="3" t="s">
        <v>17</v>
      </c>
      <c r="M16" s="24" t="s">
        <v>35</v>
      </c>
    </row>
    <row r="17" spans="1:13" ht="21" customHeight="1">
      <c r="A17" s="25"/>
      <c r="B17" s="34"/>
      <c r="C17" s="1"/>
      <c r="D17" s="1"/>
      <c r="E17" s="5"/>
      <c r="F17" s="50" t="s">
        <v>29</v>
      </c>
      <c r="G17" s="48">
        <f>D16</f>
        <v>40300</v>
      </c>
      <c r="H17" s="39" t="s">
        <v>19</v>
      </c>
      <c r="I17" s="57" t="s">
        <v>30</v>
      </c>
      <c r="J17" s="48">
        <f>D16</f>
        <v>40300</v>
      </c>
      <c r="K17" s="45" t="s">
        <v>19</v>
      </c>
      <c r="L17" s="3" t="s">
        <v>18</v>
      </c>
      <c r="M17" s="4" t="s">
        <v>42</v>
      </c>
    </row>
    <row r="18" spans="1:13" ht="21" customHeight="1">
      <c r="A18" s="25">
        <v>5</v>
      </c>
      <c r="B18" s="34" t="s">
        <v>23</v>
      </c>
      <c r="C18" s="22">
        <v>9505</v>
      </c>
      <c r="D18" s="22">
        <f>C18</f>
        <v>9505</v>
      </c>
      <c r="E18" s="23" t="s">
        <v>15</v>
      </c>
      <c r="F18" s="70" t="s">
        <v>24</v>
      </c>
      <c r="G18" s="71"/>
      <c r="H18" s="72"/>
      <c r="I18" s="70" t="str">
        <f>F18</f>
        <v xml:space="preserve"> ว.วชิรพัฒน์ โปรดักส์ แอนด์ เซลส์ </v>
      </c>
      <c r="J18" s="71"/>
      <c r="K18" s="72"/>
      <c r="L18" s="3" t="s">
        <v>17</v>
      </c>
      <c r="M18" s="24" t="s">
        <v>36</v>
      </c>
    </row>
    <row r="19" spans="1:13" ht="21" customHeight="1">
      <c r="A19" s="25"/>
      <c r="B19" s="34"/>
      <c r="C19" s="28"/>
      <c r="D19" s="29"/>
      <c r="E19" s="5"/>
      <c r="F19" s="50" t="s">
        <v>29</v>
      </c>
      <c r="G19" s="43">
        <f>D18</f>
        <v>9505</v>
      </c>
      <c r="H19" s="39" t="s">
        <v>19</v>
      </c>
      <c r="I19" s="57" t="s">
        <v>30</v>
      </c>
      <c r="J19" s="47">
        <f>D18</f>
        <v>9505</v>
      </c>
      <c r="K19" s="45" t="s">
        <v>19</v>
      </c>
      <c r="L19" s="3" t="s">
        <v>18</v>
      </c>
      <c r="M19" s="4" t="s">
        <v>42</v>
      </c>
    </row>
    <row r="20" spans="1:13" ht="21" customHeight="1">
      <c r="A20" s="25">
        <v>6</v>
      </c>
      <c r="B20" s="51" t="s">
        <v>80</v>
      </c>
      <c r="C20" s="7">
        <v>23800</v>
      </c>
      <c r="D20" s="1">
        <f>C20</f>
        <v>23800</v>
      </c>
      <c r="E20" s="23" t="s">
        <v>15</v>
      </c>
      <c r="F20" s="67" t="s">
        <v>50</v>
      </c>
      <c r="G20" s="68"/>
      <c r="H20" s="69"/>
      <c r="I20" s="67" t="str">
        <f>F20</f>
        <v>นางมณีวรรณ  ปลอดกระโทก</v>
      </c>
      <c r="J20" s="68"/>
      <c r="K20" s="69"/>
      <c r="L20" s="3" t="s">
        <v>17</v>
      </c>
      <c r="M20" s="24" t="s">
        <v>36</v>
      </c>
    </row>
    <row r="21" spans="1:13" ht="21" customHeight="1">
      <c r="A21" s="25"/>
      <c r="B21" s="58" t="s">
        <v>81</v>
      </c>
      <c r="C21" s="7"/>
      <c r="D21" s="1"/>
      <c r="E21" s="5"/>
      <c r="F21" s="50" t="s">
        <v>29</v>
      </c>
      <c r="G21" s="43">
        <f>D20</f>
        <v>23800</v>
      </c>
      <c r="H21" s="39" t="s">
        <v>19</v>
      </c>
      <c r="I21" s="57" t="s">
        <v>30</v>
      </c>
      <c r="J21" s="47">
        <f>D20</f>
        <v>23800</v>
      </c>
      <c r="K21" s="45" t="s">
        <v>19</v>
      </c>
      <c r="L21" s="3" t="s">
        <v>18</v>
      </c>
      <c r="M21" s="4" t="s">
        <v>51</v>
      </c>
    </row>
    <row r="22" spans="1:13" ht="21" customHeight="1">
      <c r="A22" s="25"/>
      <c r="B22" s="58">
        <v>24811</v>
      </c>
      <c r="C22" s="7"/>
      <c r="D22" s="1"/>
      <c r="E22" s="59"/>
      <c r="F22" s="50"/>
      <c r="G22" s="43"/>
      <c r="H22" s="39"/>
      <c r="I22" s="57"/>
      <c r="J22" s="47"/>
      <c r="K22" s="45"/>
      <c r="L22" s="3"/>
      <c r="M22" s="4"/>
    </row>
    <row r="23" spans="1:13" ht="21" customHeight="1">
      <c r="A23" s="25">
        <v>7</v>
      </c>
      <c r="B23" s="51" t="s">
        <v>70</v>
      </c>
      <c r="C23" s="7">
        <v>6980</v>
      </c>
      <c r="D23" s="1">
        <f>C23</f>
        <v>6980</v>
      </c>
      <c r="E23" s="23" t="s">
        <v>15</v>
      </c>
      <c r="F23" s="79" t="s">
        <v>16</v>
      </c>
      <c r="G23" s="80"/>
      <c r="H23" s="81"/>
      <c r="I23" s="67" t="str">
        <f t="shared" ref="I23" si="0">F23</f>
        <v>ร้านกะทิคอมพิวเตอร์</v>
      </c>
      <c r="J23" s="68"/>
      <c r="K23" s="69"/>
      <c r="L23" s="3" t="s">
        <v>17</v>
      </c>
      <c r="M23" s="24" t="s">
        <v>73</v>
      </c>
    </row>
    <row r="24" spans="1:13" ht="21" customHeight="1">
      <c r="A24" s="25"/>
      <c r="B24" s="51" t="s">
        <v>71</v>
      </c>
      <c r="C24" s="7"/>
      <c r="D24" s="1"/>
      <c r="E24" s="2"/>
      <c r="F24" s="42" t="s">
        <v>29</v>
      </c>
      <c r="G24" s="54">
        <f t="shared" ref="G24" si="1">D23</f>
        <v>6980</v>
      </c>
      <c r="H24" s="42" t="s">
        <v>19</v>
      </c>
      <c r="I24" s="40" t="s">
        <v>30</v>
      </c>
      <c r="J24" s="54">
        <f t="shared" ref="J24" si="2">G24</f>
        <v>6980</v>
      </c>
      <c r="K24" s="41" t="s">
        <v>19</v>
      </c>
      <c r="L24" s="3" t="s">
        <v>18</v>
      </c>
      <c r="M24" s="4" t="s">
        <v>74</v>
      </c>
    </row>
    <row r="25" spans="1:13" ht="21" customHeight="1">
      <c r="A25" s="25">
        <v>8</v>
      </c>
      <c r="B25" s="51" t="s">
        <v>68</v>
      </c>
      <c r="C25" s="7">
        <v>9820</v>
      </c>
      <c r="D25" s="1">
        <f t="shared" ref="D25" si="3">C25</f>
        <v>9820</v>
      </c>
      <c r="E25" s="2" t="s">
        <v>15</v>
      </c>
      <c r="F25" s="67" t="s">
        <v>67</v>
      </c>
      <c r="G25" s="68"/>
      <c r="H25" s="69"/>
      <c r="I25" s="67" t="str">
        <f t="shared" ref="I25" si="4">F25</f>
        <v>นายณัฏฐกิตติ์  อิทธิพัทธ์เมฆิน</v>
      </c>
      <c r="J25" s="68"/>
      <c r="K25" s="69"/>
      <c r="L25" s="3" t="s">
        <v>17</v>
      </c>
      <c r="M25" s="24" t="s">
        <v>34</v>
      </c>
    </row>
    <row r="26" spans="1:13" ht="21" customHeight="1">
      <c r="A26" s="25"/>
      <c r="B26" s="37" t="s">
        <v>69</v>
      </c>
      <c r="C26" s="1"/>
      <c r="D26" s="1"/>
      <c r="E26" s="2"/>
      <c r="F26" s="42" t="s">
        <v>29</v>
      </c>
      <c r="G26" s="54">
        <f t="shared" ref="G26" si="5">D25</f>
        <v>9820</v>
      </c>
      <c r="H26" s="42" t="s">
        <v>19</v>
      </c>
      <c r="I26" s="40" t="s">
        <v>30</v>
      </c>
      <c r="J26" s="54">
        <f t="shared" ref="J26" si="6">G26</f>
        <v>9820</v>
      </c>
      <c r="K26" s="41" t="s">
        <v>19</v>
      </c>
      <c r="L26" s="3" t="s">
        <v>18</v>
      </c>
      <c r="M26" s="4" t="s">
        <v>72</v>
      </c>
    </row>
    <row r="27" spans="1:13" ht="21" customHeight="1">
      <c r="A27" s="6"/>
      <c r="B27" s="6"/>
      <c r="C27" s="6"/>
      <c r="D27" s="6"/>
      <c r="F27" s="6"/>
      <c r="G27" s="6" t="s">
        <v>89</v>
      </c>
      <c r="H27" s="6"/>
      <c r="J27" s="6"/>
      <c r="K27" s="6"/>
    </row>
    <row r="28" spans="1:13" ht="21" customHeight="1">
      <c r="A28" s="10"/>
      <c r="B28" s="31"/>
      <c r="C28" s="12"/>
      <c r="D28" s="12"/>
      <c r="E28" s="11"/>
      <c r="F28" s="64" t="s">
        <v>3</v>
      </c>
      <c r="G28" s="65"/>
      <c r="H28" s="66"/>
      <c r="I28" s="64" t="s">
        <v>5</v>
      </c>
      <c r="J28" s="65"/>
      <c r="K28" s="66"/>
      <c r="L28" s="11"/>
      <c r="M28" s="13" t="s">
        <v>8</v>
      </c>
    </row>
    <row r="29" spans="1:13" ht="21" customHeight="1">
      <c r="A29" s="14" t="s">
        <v>13</v>
      </c>
      <c r="B29" s="32" t="s">
        <v>0</v>
      </c>
      <c r="C29" s="15" t="s">
        <v>12</v>
      </c>
      <c r="D29" s="15" t="s">
        <v>1</v>
      </c>
      <c r="E29" s="14" t="s">
        <v>2</v>
      </c>
      <c r="F29" s="60" t="s">
        <v>4</v>
      </c>
      <c r="G29" s="61"/>
      <c r="H29" s="62"/>
      <c r="I29" s="60" t="s">
        <v>6</v>
      </c>
      <c r="J29" s="61"/>
      <c r="K29" s="62"/>
      <c r="L29" s="14" t="s">
        <v>7</v>
      </c>
      <c r="M29" s="16" t="s">
        <v>9</v>
      </c>
    </row>
    <row r="30" spans="1:13" ht="21" customHeight="1">
      <c r="A30" s="17"/>
      <c r="B30" s="33"/>
      <c r="C30" s="19" t="s">
        <v>10</v>
      </c>
      <c r="D30" s="20"/>
      <c r="E30" s="18"/>
      <c r="F30" s="76"/>
      <c r="G30" s="77"/>
      <c r="H30" s="78"/>
      <c r="I30" s="76"/>
      <c r="J30" s="77"/>
      <c r="K30" s="78"/>
      <c r="L30" s="18"/>
      <c r="M30" s="21" t="s">
        <v>10</v>
      </c>
    </row>
    <row r="31" spans="1:13" ht="21" customHeight="1">
      <c r="A31" s="25">
        <v>9</v>
      </c>
      <c r="B31" s="51" t="s">
        <v>65</v>
      </c>
      <c r="C31" s="7">
        <v>5171.3999999999996</v>
      </c>
      <c r="D31" s="1">
        <f>C31</f>
        <v>5171.3999999999996</v>
      </c>
      <c r="E31" s="23" t="s">
        <v>15</v>
      </c>
      <c r="F31" s="67" t="s">
        <v>54</v>
      </c>
      <c r="G31" s="68"/>
      <c r="H31" s="69"/>
      <c r="I31" s="67" t="str">
        <f>F31</f>
        <v>มีดีไซน์</v>
      </c>
      <c r="J31" s="68"/>
      <c r="K31" s="69"/>
      <c r="L31" s="3" t="s">
        <v>17</v>
      </c>
      <c r="M31" s="24" t="s">
        <v>61</v>
      </c>
    </row>
    <row r="32" spans="1:13" ht="21" customHeight="1">
      <c r="A32" s="25"/>
      <c r="B32" s="51"/>
      <c r="C32" s="7"/>
      <c r="D32" s="1"/>
      <c r="E32" s="2"/>
      <c r="F32" s="42" t="s">
        <v>29</v>
      </c>
      <c r="G32" s="54">
        <f>D31</f>
        <v>5171.3999999999996</v>
      </c>
      <c r="H32" s="42" t="s">
        <v>19</v>
      </c>
      <c r="I32" s="40" t="s">
        <v>30</v>
      </c>
      <c r="J32" s="54">
        <f>G32</f>
        <v>5171.3999999999996</v>
      </c>
      <c r="K32" s="41" t="s">
        <v>19</v>
      </c>
      <c r="L32" s="3" t="s">
        <v>18</v>
      </c>
      <c r="M32" s="4" t="s">
        <v>39</v>
      </c>
    </row>
    <row r="33" spans="1:13" ht="21" customHeight="1">
      <c r="A33" s="25">
        <v>10</v>
      </c>
      <c r="B33" s="51" t="s">
        <v>65</v>
      </c>
      <c r="C33" s="7">
        <v>39785</v>
      </c>
      <c r="D33" s="1">
        <f>C33</f>
        <v>39785</v>
      </c>
      <c r="E33" s="23" t="s">
        <v>15</v>
      </c>
      <c r="F33" s="67" t="s">
        <v>20</v>
      </c>
      <c r="G33" s="68"/>
      <c r="H33" s="69"/>
      <c r="I33" s="67" t="str">
        <f>F33</f>
        <v>ร้านกอบสุข</v>
      </c>
      <c r="J33" s="68"/>
      <c r="K33" s="69"/>
      <c r="L33" s="3" t="s">
        <v>17</v>
      </c>
      <c r="M33" s="24" t="s">
        <v>35</v>
      </c>
    </row>
    <row r="34" spans="1:13" ht="21" customHeight="1">
      <c r="A34" s="25"/>
      <c r="B34" s="37"/>
      <c r="C34" s="7"/>
      <c r="D34" s="1"/>
      <c r="E34" s="5"/>
      <c r="F34" s="50" t="s">
        <v>29</v>
      </c>
      <c r="G34" s="43">
        <f>D33</f>
        <v>39785</v>
      </c>
      <c r="H34" s="39" t="s">
        <v>19</v>
      </c>
      <c r="I34" s="46" t="s">
        <v>30</v>
      </c>
      <c r="J34" s="47">
        <f>D33</f>
        <v>39785</v>
      </c>
      <c r="K34" s="45" t="s">
        <v>19</v>
      </c>
      <c r="L34" s="3" t="s">
        <v>18</v>
      </c>
      <c r="M34" s="4" t="s">
        <v>66</v>
      </c>
    </row>
    <row r="35" spans="1:13" ht="21" customHeight="1">
      <c r="A35" s="25">
        <v>11</v>
      </c>
      <c r="B35" s="51" t="s">
        <v>83</v>
      </c>
      <c r="C35" s="7">
        <v>303000</v>
      </c>
      <c r="D35" s="1">
        <f t="shared" ref="D35" si="7">C35</f>
        <v>303000</v>
      </c>
      <c r="E35" s="23" t="s">
        <v>15</v>
      </c>
      <c r="F35" s="67" t="s">
        <v>33</v>
      </c>
      <c r="G35" s="68"/>
      <c r="H35" s="69"/>
      <c r="I35" s="67" t="str">
        <f t="shared" ref="I35" si="8">F35</f>
        <v>นายการุณ  ผลปะระเสริฐพร</v>
      </c>
      <c r="J35" s="68"/>
      <c r="K35" s="69"/>
      <c r="L35" s="3" t="s">
        <v>17</v>
      </c>
      <c r="M35" s="24" t="s">
        <v>36</v>
      </c>
    </row>
    <row r="36" spans="1:13" ht="21" customHeight="1">
      <c r="A36" s="25"/>
      <c r="B36" s="51" t="s">
        <v>82</v>
      </c>
      <c r="C36" s="7"/>
      <c r="D36" s="1"/>
      <c r="E36" s="2"/>
      <c r="F36" s="42" t="s">
        <v>29</v>
      </c>
      <c r="G36" s="54">
        <f t="shared" ref="G36" si="9">D35</f>
        <v>303000</v>
      </c>
      <c r="H36" s="42" t="s">
        <v>19</v>
      </c>
      <c r="I36" s="40" t="s">
        <v>30</v>
      </c>
      <c r="J36" s="54">
        <f t="shared" ref="J36" si="10">G36</f>
        <v>303000</v>
      </c>
      <c r="K36" s="41" t="s">
        <v>19</v>
      </c>
      <c r="L36" s="3" t="s">
        <v>18</v>
      </c>
      <c r="M36" s="4" t="s">
        <v>66</v>
      </c>
    </row>
    <row r="37" spans="1:13" ht="21" customHeight="1">
      <c r="A37" s="25">
        <v>12</v>
      </c>
      <c r="B37" s="51" t="s">
        <v>85</v>
      </c>
      <c r="C37" s="7">
        <v>5200</v>
      </c>
      <c r="D37" s="1">
        <f>C37</f>
        <v>5200</v>
      </c>
      <c r="E37" s="23" t="s">
        <v>15</v>
      </c>
      <c r="F37" s="67" t="s">
        <v>64</v>
      </c>
      <c r="G37" s="68"/>
      <c r="H37" s="69"/>
      <c r="I37" s="67" t="str">
        <f>F37</f>
        <v>ร้าน ช.ประเวช</v>
      </c>
      <c r="J37" s="68"/>
      <c r="K37" s="69"/>
      <c r="L37" s="3" t="s">
        <v>17</v>
      </c>
      <c r="M37" s="24" t="s">
        <v>35</v>
      </c>
    </row>
    <row r="38" spans="1:13" ht="21" customHeight="1">
      <c r="A38" s="25"/>
      <c r="B38" s="51" t="s">
        <v>84</v>
      </c>
      <c r="C38" s="7"/>
      <c r="D38" s="1"/>
      <c r="E38" s="5"/>
      <c r="F38" s="50" t="s">
        <v>29</v>
      </c>
      <c r="G38" s="43">
        <f>D37</f>
        <v>5200</v>
      </c>
      <c r="H38" s="39" t="s">
        <v>19</v>
      </c>
      <c r="I38" s="46" t="s">
        <v>30</v>
      </c>
      <c r="J38" s="47">
        <f>D37</f>
        <v>5200</v>
      </c>
      <c r="K38" s="45" t="s">
        <v>19</v>
      </c>
      <c r="L38" s="3" t="s">
        <v>18</v>
      </c>
      <c r="M38" s="4" t="s">
        <v>56</v>
      </c>
    </row>
    <row r="39" spans="1:13" ht="21" customHeight="1">
      <c r="A39" s="25">
        <v>13</v>
      </c>
      <c r="B39" s="35" t="s">
        <v>87</v>
      </c>
      <c r="C39" s="22">
        <v>30000</v>
      </c>
      <c r="D39" s="22">
        <f>C39</f>
        <v>30000</v>
      </c>
      <c r="E39" s="23" t="s">
        <v>15</v>
      </c>
      <c r="F39" s="70" t="s">
        <v>60</v>
      </c>
      <c r="G39" s="71"/>
      <c r="H39" s="72"/>
      <c r="I39" s="70" t="str">
        <f>F39</f>
        <v>นางสาววิไลพร  จอมกระโทก</v>
      </c>
      <c r="J39" s="71"/>
      <c r="K39" s="72"/>
      <c r="L39" s="3" t="s">
        <v>17</v>
      </c>
      <c r="M39" s="24" t="s">
        <v>61</v>
      </c>
    </row>
    <row r="40" spans="1:13" ht="21" customHeight="1">
      <c r="A40" s="25"/>
      <c r="B40" s="51" t="s">
        <v>86</v>
      </c>
      <c r="C40" s="28"/>
      <c r="D40" s="29"/>
      <c r="E40" s="5"/>
      <c r="F40" s="50" t="s">
        <v>29</v>
      </c>
      <c r="G40" s="43">
        <f>D39</f>
        <v>30000</v>
      </c>
      <c r="H40" s="39" t="s">
        <v>19</v>
      </c>
      <c r="I40" s="46" t="s">
        <v>30</v>
      </c>
      <c r="J40" s="47">
        <f>G40</f>
        <v>30000</v>
      </c>
      <c r="K40" s="45" t="s">
        <v>19</v>
      </c>
      <c r="L40" s="3" t="s">
        <v>18</v>
      </c>
      <c r="M40" s="4" t="s">
        <v>56</v>
      </c>
    </row>
    <row r="41" spans="1:13" ht="21" customHeight="1">
      <c r="A41" s="25">
        <v>14</v>
      </c>
      <c r="B41" s="51" t="s">
        <v>57</v>
      </c>
      <c r="C41" s="7">
        <v>27200</v>
      </c>
      <c r="D41" s="1">
        <f>C41</f>
        <v>27200</v>
      </c>
      <c r="E41" s="23" t="s">
        <v>15</v>
      </c>
      <c r="F41" s="67" t="s">
        <v>59</v>
      </c>
      <c r="G41" s="68"/>
      <c r="H41" s="69"/>
      <c r="I41" s="67" t="str">
        <f>F41</f>
        <v>นางสาวอาทิตยา  มุกขะกังค์</v>
      </c>
      <c r="J41" s="68"/>
      <c r="K41" s="69"/>
      <c r="L41" s="3" t="s">
        <v>17</v>
      </c>
      <c r="M41" s="24" t="s">
        <v>46</v>
      </c>
    </row>
    <row r="42" spans="1:13" ht="21" customHeight="1">
      <c r="A42" s="25"/>
      <c r="B42" s="37" t="s">
        <v>58</v>
      </c>
      <c r="C42" s="7"/>
      <c r="D42" s="1"/>
      <c r="E42" s="2"/>
      <c r="F42" s="55" t="s">
        <v>29</v>
      </c>
      <c r="G42" s="54">
        <f>D41</f>
        <v>27200</v>
      </c>
      <c r="H42" s="42" t="s">
        <v>19</v>
      </c>
      <c r="I42" s="56" t="s">
        <v>30</v>
      </c>
      <c r="J42" s="54">
        <f>G42</f>
        <v>27200</v>
      </c>
      <c r="K42" s="41" t="s">
        <v>19</v>
      </c>
      <c r="L42" s="3" t="s">
        <v>18</v>
      </c>
      <c r="M42" s="4" t="s">
        <v>56</v>
      </c>
    </row>
    <row r="43" spans="1:13" ht="21" customHeight="1">
      <c r="A43" s="25">
        <v>15</v>
      </c>
      <c r="B43" s="51" t="s">
        <v>52</v>
      </c>
      <c r="C43" s="7">
        <v>14180</v>
      </c>
      <c r="D43" s="1">
        <f>C43</f>
        <v>14180</v>
      </c>
      <c r="E43" s="23" t="s">
        <v>15</v>
      </c>
      <c r="F43" s="67" t="s">
        <v>54</v>
      </c>
      <c r="G43" s="68"/>
      <c r="H43" s="69"/>
      <c r="I43" s="67" t="str">
        <f>F43</f>
        <v>มีดีไซน์</v>
      </c>
      <c r="J43" s="68"/>
      <c r="K43" s="69"/>
      <c r="L43" s="3" t="s">
        <v>17</v>
      </c>
      <c r="M43" s="24" t="s">
        <v>55</v>
      </c>
    </row>
    <row r="44" spans="1:13" ht="21" customHeight="1">
      <c r="A44" s="25"/>
      <c r="B44" s="51" t="s">
        <v>53</v>
      </c>
      <c r="C44" s="7"/>
      <c r="D44" s="1"/>
      <c r="E44" s="5"/>
      <c r="F44" s="50" t="s">
        <v>29</v>
      </c>
      <c r="G44" s="43">
        <f>D43</f>
        <v>14180</v>
      </c>
      <c r="H44" s="39" t="s">
        <v>19</v>
      </c>
      <c r="I44" s="57" t="s">
        <v>30</v>
      </c>
      <c r="J44" s="47">
        <f>D43</f>
        <v>14180</v>
      </c>
      <c r="K44" s="45" t="s">
        <v>19</v>
      </c>
      <c r="L44" s="3" t="s">
        <v>18</v>
      </c>
      <c r="M44" s="4" t="s">
        <v>56</v>
      </c>
    </row>
    <row r="45" spans="1:13" ht="21" customHeight="1">
      <c r="A45" s="25">
        <v>16</v>
      </c>
      <c r="B45" s="34" t="s">
        <v>62</v>
      </c>
      <c r="C45" s="1">
        <v>12989.8</v>
      </c>
      <c r="D45" s="1">
        <f>C45</f>
        <v>12989.8</v>
      </c>
      <c r="E45" s="23" t="s">
        <v>15</v>
      </c>
      <c r="F45" s="67" t="s">
        <v>32</v>
      </c>
      <c r="G45" s="68"/>
      <c r="H45" s="69"/>
      <c r="I45" s="67" t="str">
        <f>F45</f>
        <v>หจก.รถขุด 2002</v>
      </c>
      <c r="J45" s="68"/>
      <c r="K45" s="69"/>
      <c r="L45" s="3" t="s">
        <v>17</v>
      </c>
      <c r="M45" s="24" t="s">
        <v>63</v>
      </c>
    </row>
    <row r="46" spans="1:13" ht="21" customHeight="1">
      <c r="A46" s="25"/>
      <c r="B46" s="37" t="s">
        <v>26</v>
      </c>
      <c r="C46" s="1"/>
      <c r="D46" s="1"/>
      <c r="E46" s="5"/>
      <c r="F46" s="50" t="s">
        <v>29</v>
      </c>
      <c r="G46" s="43">
        <f>D45</f>
        <v>12989.8</v>
      </c>
      <c r="H46" s="39" t="s">
        <v>19</v>
      </c>
      <c r="I46" s="46" t="s">
        <v>30</v>
      </c>
      <c r="J46" s="47">
        <f>D45</f>
        <v>12989.8</v>
      </c>
      <c r="K46" s="45" t="s">
        <v>19</v>
      </c>
      <c r="L46" s="3" t="s">
        <v>18</v>
      </c>
      <c r="M46" s="4" t="s">
        <v>56</v>
      </c>
    </row>
    <row r="47" spans="1:13" ht="21" customHeight="1">
      <c r="A47" s="25">
        <v>17</v>
      </c>
      <c r="B47" s="34" t="s">
        <v>48</v>
      </c>
      <c r="C47" s="1">
        <v>29400</v>
      </c>
      <c r="D47" s="1">
        <f>C47</f>
        <v>29400</v>
      </c>
      <c r="E47" s="23" t="s">
        <v>15</v>
      </c>
      <c r="F47" s="67" t="s">
        <v>49</v>
      </c>
      <c r="G47" s="68"/>
      <c r="H47" s="69"/>
      <c r="I47" s="67" t="str">
        <f>F47</f>
        <v>นายสุเทพ  ตวยกระโทก</v>
      </c>
      <c r="J47" s="68"/>
      <c r="K47" s="69"/>
      <c r="L47" s="3" t="s">
        <v>17</v>
      </c>
      <c r="M47" s="24" t="s">
        <v>36</v>
      </c>
    </row>
    <row r="48" spans="1:13" ht="21" customHeight="1">
      <c r="A48" s="25"/>
      <c r="B48" s="37" t="s">
        <v>47</v>
      </c>
      <c r="C48" s="1"/>
      <c r="D48" s="1"/>
      <c r="E48" s="5"/>
      <c r="F48" s="50" t="s">
        <v>29</v>
      </c>
      <c r="G48" s="43">
        <f>D47</f>
        <v>29400</v>
      </c>
      <c r="H48" s="39" t="s">
        <v>19</v>
      </c>
      <c r="I48" s="57" t="s">
        <v>30</v>
      </c>
      <c r="J48" s="47">
        <f>D47</f>
        <v>29400</v>
      </c>
      <c r="K48" s="45" t="s">
        <v>19</v>
      </c>
      <c r="L48" s="3" t="s">
        <v>18</v>
      </c>
      <c r="M48" s="4" t="s">
        <v>44</v>
      </c>
    </row>
    <row r="49" spans="1:13" ht="21" customHeight="1">
      <c r="A49" s="25">
        <v>18</v>
      </c>
      <c r="B49" s="35" t="s">
        <v>27</v>
      </c>
      <c r="C49" s="22">
        <v>50550</v>
      </c>
      <c r="D49" s="22">
        <f>C49</f>
        <v>50550</v>
      </c>
      <c r="E49" s="23" t="s">
        <v>15</v>
      </c>
      <c r="F49" s="70" t="s">
        <v>45</v>
      </c>
      <c r="G49" s="71"/>
      <c r="H49" s="72"/>
      <c r="I49" s="70" t="str">
        <f>F49</f>
        <v>พูนพิพัฒน์การช่าง</v>
      </c>
      <c r="J49" s="71"/>
      <c r="K49" s="72"/>
      <c r="L49" s="3" t="s">
        <v>17</v>
      </c>
      <c r="M49" s="24" t="s">
        <v>46</v>
      </c>
    </row>
    <row r="50" spans="1:13" ht="21" customHeight="1">
      <c r="A50" s="25"/>
      <c r="B50" s="36"/>
      <c r="C50" s="28"/>
      <c r="D50" s="29"/>
      <c r="E50" s="5"/>
      <c r="F50" s="50" t="s">
        <v>29</v>
      </c>
      <c r="G50" s="43">
        <f>D49</f>
        <v>50550</v>
      </c>
      <c r="H50" s="39" t="s">
        <v>19</v>
      </c>
      <c r="I50" s="57" t="s">
        <v>30</v>
      </c>
      <c r="J50" s="47">
        <f>G50</f>
        <v>50550</v>
      </c>
      <c r="K50" s="45" t="s">
        <v>19</v>
      </c>
      <c r="L50" s="3" t="s">
        <v>18</v>
      </c>
      <c r="M50" s="4" t="s">
        <v>44</v>
      </c>
    </row>
    <row r="51" spans="1:13" ht="21" customHeight="1">
      <c r="A51" s="25">
        <v>19</v>
      </c>
      <c r="B51" s="35" t="s">
        <v>75</v>
      </c>
      <c r="C51" s="1">
        <v>25500</v>
      </c>
      <c r="D51" s="22">
        <f>C51</f>
        <v>25500</v>
      </c>
      <c r="E51" s="23" t="s">
        <v>15</v>
      </c>
      <c r="F51" s="70" t="s">
        <v>32</v>
      </c>
      <c r="G51" s="71"/>
      <c r="H51" s="72"/>
      <c r="I51" s="70" t="str">
        <f>F51</f>
        <v>หจก.รถขุด 2002</v>
      </c>
      <c r="J51" s="71"/>
      <c r="K51" s="72"/>
      <c r="L51" s="3" t="s">
        <v>17</v>
      </c>
      <c r="M51" s="24" t="s">
        <v>43</v>
      </c>
    </row>
    <row r="52" spans="1:13" ht="21" customHeight="1">
      <c r="A52" s="25"/>
      <c r="B52" s="34" t="s">
        <v>88</v>
      </c>
      <c r="C52" s="1"/>
      <c r="D52" s="1"/>
      <c r="E52" s="5"/>
      <c r="F52" s="50" t="s">
        <v>29</v>
      </c>
      <c r="G52" s="43">
        <f>D51</f>
        <v>25500</v>
      </c>
      <c r="H52" s="39" t="s">
        <v>19</v>
      </c>
      <c r="I52" s="57" t="s">
        <v>30</v>
      </c>
      <c r="J52" s="47">
        <f>G52</f>
        <v>25500</v>
      </c>
      <c r="K52" s="45" t="s">
        <v>19</v>
      </c>
      <c r="L52" s="3" t="s">
        <v>18</v>
      </c>
      <c r="M52" s="4" t="s">
        <v>44</v>
      </c>
    </row>
  </sheetData>
  <mergeCells count="53">
    <mergeCell ref="F47:H47"/>
    <mergeCell ref="I47:K47"/>
    <mergeCell ref="F49:H49"/>
    <mergeCell ref="I49:K49"/>
    <mergeCell ref="F51:H51"/>
    <mergeCell ref="I51:K51"/>
    <mergeCell ref="F41:H41"/>
    <mergeCell ref="I41:K41"/>
    <mergeCell ref="F43:H43"/>
    <mergeCell ref="I43:K43"/>
    <mergeCell ref="F45:H45"/>
    <mergeCell ref="I45:K45"/>
    <mergeCell ref="F37:H37"/>
    <mergeCell ref="I37:K37"/>
    <mergeCell ref="F39:H39"/>
    <mergeCell ref="I39:K39"/>
    <mergeCell ref="F35:H35"/>
    <mergeCell ref="I35:K35"/>
    <mergeCell ref="F25:H25"/>
    <mergeCell ref="I25:K25"/>
    <mergeCell ref="F31:H31"/>
    <mergeCell ref="I31:K31"/>
    <mergeCell ref="F33:H33"/>
    <mergeCell ref="I33:K33"/>
    <mergeCell ref="F28:H28"/>
    <mergeCell ref="I28:K28"/>
    <mergeCell ref="F29:H29"/>
    <mergeCell ref="I29:K29"/>
    <mergeCell ref="F30:H30"/>
    <mergeCell ref="I30:K30"/>
    <mergeCell ref="F20:H20"/>
    <mergeCell ref="I20:K20"/>
    <mergeCell ref="F23:H23"/>
    <mergeCell ref="I23:K23"/>
    <mergeCell ref="F12:H12"/>
    <mergeCell ref="I12:K12"/>
    <mergeCell ref="F16:H16"/>
    <mergeCell ref="I16:K16"/>
    <mergeCell ref="F18:H18"/>
    <mergeCell ref="I18:K18"/>
    <mergeCell ref="F8:H8"/>
    <mergeCell ref="I8:K8"/>
    <mergeCell ref="F10:H10"/>
    <mergeCell ref="I10:K10"/>
    <mergeCell ref="F7:H7"/>
    <mergeCell ref="I7:K7"/>
    <mergeCell ref="F6:H6"/>
    <mergeCell ref="I6:K6"/>
    <mergeCell ref="A2:M2"/>
    <mergeCell ref="A3:M3"/>
    <mergeCell ref="A4:M4"/>
    <mergeCell ref="F5:H5"/>
    <mergeCell ref="I5:K5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2026-05-25T02:09:57Z</dcterms:modified>
</cp:coreProperties>
</file>