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626C866E-4A4B-49CE-B2C3-23D97EBF415B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พ.ย.67" sheetId="20" r:id="rId1"/>
  </sheets>
  <calcPr calcId="191029"/>
</workbook>
</file>

<file path=xl/calcChain.xml><?xml version="1.0" encoding="utf-8"?>
<calcChain xmlns="http://schemas.openxmlformats.org/spreadsheetml/2006/main">
  <c r="I56" i="20" l="1"/>
  <c r="D56" i="20"/>
  <c r="G57" i="20" s="1"/>
  <c r="J57" i="20" s="1"/>
  <c r="I50" i="20"/>
  <c r="D50" i="20"/>
  <c r="G51" i="20" s="1"/>
  <c r="J51" i="20" s="1"/>
  <c r="I48" i="20"/>
  <c r="D48" i="20"/>
  <c r="G49" i="20" s="1"/>
  <c r="J49" i="20" s="1"/>
  <c r="I45" i="20"/>
  <c r="D45" i="20"/>
  <c r="G46" i="20" s="1"/>
  <c r="J46" i="20" s="1"/>
  <c r="I41" i="20"/>
  <c r="D41" i="20"/>
  <c r="G42" i="20" s="1"/>
  <c r="J42" i="20" s="1"/>
  <c r="I38" i="20"/>
  <c r="D38" i="20"/>
  <c r="G39" i="20" s="1"/>
  <c r="J39" i="20" s="1"/>
  <c r="I35" i="20"/>
  <c r="D35" i="20"/>
  <c r="G36" i="20" s="1"/>
  <c r="J36" i="20" s="1"/>
  <c r="I33" i="20"/>
  <c r="D33" i="20"/>
  <c r="G34" i="20" s="1"/>
  <c r="J34" i="20" s="1"/>
  <c r="I30" i="20"/>
  <c r="D30" i="20"/>
  <c r="G31" i="20" s="1"/>
  <c r="J31" i="20" s="1"/>
  <c r="I22" i="20"/>
  <c r="D22" i="20"/>
  <c r="G23" i="20" s="1"/>
  <c r="J23" i="20" s="1"/>
  <c r="I20" i="20"/>
  <c r="D20" i="20"/>
  <c r="I17" i="20"/>
  <c r="D17" i="20"/>
  <c r="I15" i="20"/>
  <c r="D15" i="20"/>
  <c r="I13" i="20"/>
  <c r="D13" i="20"/>
  <c r="G14" i="20" s="1"/>
  <c r="J14" i="20" s="1"/>
  <c r="I10" i="20"/>
  <c r="D10" i="20"/>
  <c r="G11" i="20" s="1"/>
  <c r="J11" i="20" s="1"/>
  <c r="I8" i="20"/>
  <c r="D8" i="20"/>
  <c r="J9" i="20" l="1"/>
  <c r="G9" i="20"/>
  <c r="J16" i="20"/>
  <c r="G16" i="20"/>
  <c r="J18" i="20"/>
  <c r="G18" i="20"/>
  <c r="J21" i="20"/>
  <c r="G21" i="20"/>
</calcChain>
</file>

<file path=xl/sharedStrings.xml><?xml version="1.0" encoding="utf-8"?>
<sst xmlns="http://schemas.openxmlformats.org/spreadsheetml/2006/main" count="247" uniqueCount="94">
  <si>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</si>
  <si>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</si>
  <si>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</si>
  <si>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</si>
  <si>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</si>
  <si>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</si>
  <si>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</si>
  <si>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</si>
  <si>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</si>
  <si>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</si>
  <si>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</si>
  <si>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</si>
  <si>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</si>
  <si>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</si>
  <si>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</si>
  <si>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เฉพาะเจาะจง</t>
  </si>
  <si>
    <t>เป็นผู้มีคุณสมบัติตรงตาม</t>
  </si>
  <si>
    <t>เงื่อนไขที่กำหนด</t>
  </si>
  <si>
    <t>บาท</t>
  </si>
  <si>
    <t>จัดซื้อครุภัณฑ์สำนักงาน</t>
  </si>
  <si>
    <t>ขุดหลัง ทะเบียน ตฉ 4425 นม.</t>
  </si>
  <si>
    <t>ร้าน ก.รุ่งเรือง</t>
  </si>
  <si>
    <t>นายฉลอง  เกษดี</t>
  </si>
  <si>
    <t>จ้างเหมารถโดยสารปรับอากาศ</t>
  </si>
  <si>
    <t>จัดซื้อวัสดุยานพาหนะและขนส่ง</t>
  </si>
  <si>
    <t>จ้างทำกระทงกลางลอยน้ำ</t>
  </si>
  <si>
    <t>ราคาที่เสนอ</t>
  </si>
  <si>
    <t xml:space="preserve">ราคาที่ตกลงซื้อ </t>
  </si>
  <si>
    <t>หจก.ซี.ซี.ไอ อุตสาหกรรม</t>
  </si>
  <si>
    <t>บริษัท นครชัยขนส่ง จำกัด</t>
  </si>
  <si>
    <t>หจก.รถขุด 2002</t>
  </si>
  <si>
    <t>เลขที่ 2/2568</t>
  </si>
  <si>
    <t>บริษัท คันทรีเฟรชแดรี่ จำกัด</t>
  </si>
  <si>
    <t>เลขที่ 1/2568</t>
  </si>
  <si>
    <t>(เครื่องปรับอากาศ)</t>
  </si>
  <si>
    <t>หมอไอสึแอร์ แอนด์เซอร์วิส</t>
  </si>
  <si>
    <t>เลขที่ 3/2568</t>
  </si>
  <si>
    <t>วันที่ 1 พ.ย.2567</t>
  </si>
  <si>
    <t>จัดซื้อตั๋วรับจำนำ ใบเสร็จ สำหรับ</t>
  </si>
  <si>
    <t>ใช้ในสถานธนานุบาล</t>
  </si>
  <si>
    <t>บริษัท โปร ไอ.ที.ลิ้งค์ จำกัด</t>
  </si>
  <si>
    <t>วันที่ 4 พ.ย.2567</t>
  </si>
  <si>
    <t>วันที่ 7 พ.ย.2567</t>
  </si>
  <si>
    <t>นางสาววิไลพร จอมกระโทก</t>
  </si>
  <si>
    <t>วันที่ 12 พ.ย.2567</t>
  </si>
  <si>
    <t>เลขที่ 8/2568</t>
  </si>
  <si>
    <t>จัดซื้อวัสดุอุปกรณ์ โครงการ</t>
  </si>
  <si>
    <t>นางสมพร  สาวิสิทธ์</t>
  </si>
  <si>
    <t>เลขที่ 5/2568</t>
  </si>
  <si>
    <t>วันที่ 28 พ.ย.2567</t>
  </si>
  <si>
    <t>วันที่ 29 พ.ย.2567</t>
  </si>
  <si>
    <t>เลขที่ 6/2568</t>
  </si>
  <si>
    <t>เลขที่ 10/2568</t>
  </si>
  <si>
    <t>นางมณีวรรณ  ปลอดกระโทก</t>
  </si>
  <si>
    <t>มีดีไซน์</t>
  </si>
  <si>
    <t>นางสาววิไลพร  จอมกระโทก</t>
  </si>
  <si>
    <t>เลขที่ 4/2568</t>
  </si>
  <si>
    <t>วันที่ 26 พ.ย.2567</t>
  </si>
  <si>
    <t>พร้อมน้ำมันเชื้อเพลิง</t>
  </si>
  <si>
    <t>วันที่ 18 พ.ย.2567</t>
  </si>
  <si>
    <t>วันที่ 14 พ.ย.2567</t>
  </si>
  <si>
    <t>นายสุพจน์  มุ่งแฝงกลาง</t>
  </si>
  <si>
    <t>จ้างทำตะเกียง(น้ำมัน) รอบบึงกระโทก</t>
  </si>
  <si>
    <t>วันที่ 11 พ.ย.2567</t>
  </si>
  <si>
    <t>จ้างซ่อมแซมรถยนต์ส่วนกลาง</t>
  </si>
  <si>
    <t>ทะเบียน บม 3699 นม.</t>
  </si>
  <si>
    <t>วันที่ 8 พ.ย.2567</t>
  </si>
  <si>
    <t>จ้างซ่อมเปลี่ยนอะไหล่รถตักหน้า</t>
  </si>
  <si>
    <t>จัดซื้อวัสดุก่อสร้างใช้ในโครงการจัดงาน</t>
  </si>
  <si>
    <t>จ้างทำป้ายประชาสัมพันธ์งานของดี</t>
  </si>
  <si>
    <t>ของดีบ้านกระโทกลอยกระทง</t>
  </si>
  <si>
    <t>โชคชัย ประจำปี 2567</t>
  </si>
  <si>
    <t>ประมาณ 2568</t>
  </si>
  <si>
    <t>โชคชัยเมืองสะอาดฯ ปีงบ</t>
  </si>
  <si>
    <t>จัดซื้ออาหารเสริม(นม)ภาคเรียน</t>
  </si>
  <si>
    <t>ที่ 2/2567</t>
  </si>
  <si>
    <t xml:space="preserve">บ้านกระโทกลอยกระทงโชคชัย </t>
  </si>
  <si>
    <t>ประจำปี 2567</t>
  </si>
  <si>
    <t>จัดงานของดีบ้านกระโทกลอย</t>
  </si>
  <si>
    <t>กระทงโชคชัย ประจำปี 2567</t>
  </si>
  <si>
    <t>งานของดีบ้านกระโทกลอย</t>
  </si>
  <si>
    <t>ประกวดนางนพมาศงานของดีบ้าน</t>
  </si>
  <si>
    <t>จัดดอกไม้ประดับตกแต่งเวทีการ</t>
  </si>
  <si>
    <t xml:space="preserve"> ประจำปี 2567</t>
  </si>
  <si>
    <t>กระโทกลอยกระทงโชคชัย</t>
  </si>
  <si>
    <t>จ้างซ่อมเปลี่ยนอะไหล่กังหัน</t>
  </si>
  <si>
    <t>เติมอากาศบึงกระโทกและบึง</t>
  </si>
  <si>
    <t>ทุ่งน้อย (สระวัดใหม่ สระประทุม)</t>
  </si>
  <si>
    <t>ดับเพลิง ทะเบียน ยข 2103 นม.</t>
  </si>
  <si>
    <t>จ้างซ่อมแซมรถยนต์บรรทุกน้ำ</t>
  </si>
  <si>
    <t>หน้า 2</t>
  </si>
  <si>
    <t>หน้าที่ 3</t>
  </si>
  <si>
    <t xml:space="preserve">สรุปผลการดำเนินการจัดซื้อจัดจ้างในรอบเดือน พฤศจิกายน </t>
  </si>
  <si>
    <t>วันที่ 30 เดือน พฤศจิกายน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</si>
</sst>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164" fontId="2" fillId="0" borderId="4" xfId="1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1" applyFont="1" applyBorder="1"/>
    <xf numFmtId="0" fontId="5" fillId="0" borderId="0" xfId="0" applyFont="1"/>
    <xf numFmtId="164" fontId="2" fillId="0" borderId="5" xfId="1" quotePrefix="1" applyFont="1" applyBorder="1" applyAlignment="1">
      <alignment horizontal="center"/>
    </xf>
    <xf numFmtId="164" fontId="2" fillId="0" borderId="8" xfId="1" quotePrefix="1" applyFont="1" applyBorder="1" applyAlignment="1">
      <alignment horizontal="center"/>
    </xf>
    <xf numFmtId="164" fontId="2" fillId="0" borderId="0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3" xfId="1" applyFont="1" applyBorder="1" applyAlignment="1">
      <alignment horizontal="center"/>
    </xf>
    <xf numFmtId="164" fontId="6" fillId="0" borderId="3" xfId="1" applyFont="1" applyBorder="1"/>
    <xf numFmtId="0" fontId="7" fillId="0" borderId="3" xfId="0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4" fillId="0" borderId="5" xfId="1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164" fontId="4" fillId="0" borderId="8" xfId="1" applyFont="1" applyBorder="1" applyAlignment="1">
      <alignment horizontal="center"/>
    </xf>
    <xf numFmtId="164" fontId="7" fillId="0" borderId="8" xfId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6" fillId="0" borderId="15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6" fillId="0" borderId="8" xfId="0" applyFont="1" applyBorder="1" applyAlignment="1">
      <alignment shrinkToFit="1"/>
    </xf>
    <xf numFmtId="0" fontId="6" fillId="0" borderId="0" xfId="0" applyFont="1" applyAlignment="1">
      <alignment shrinkToFit="1"/>
    </xf>
    <xf numFmtId="0" fontId="9" fillId="0" borderId="12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6" fillId="0" borderId="11" xfId="0" applyFont="1" applyBorder="1" applyAlignment="1">
      <alignment horizontal="center" shrinkToFit="1"/>
    </xf>
    <xf numFmtId="0" fontId="6" fillId="0" borderId="16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164" fontId="9" fillId="0" borderId="12" xfId="1" applyFont="1" applyBorder="1" applyAlignment="1">
      <alignment shrinkToFit="1"/>
    </xf>
    <xf numFmtId="0" fontId="5" fillId="0" borderId="0" xfId="0" applyFont="1" applyAlignment="1">
      <alignment horizontal="left" shrinkToFit="1"/>
    </xf>
    <xf numFmtId="164" fontId="9" fillId="0" borderId="16" xfId="1" applyFont="1" applyBorder="1" applyAlignment="1">
      <alignment horizontal="left" shrinkToFit="1"/>
    </xf>
    <xf numFmtId="164" fontId="9" fillId="0" borderId="12" xfId="1" applyFont="1" applyBorder="1" applyAlignment="1">
      <alignment horizontal="left" shrinkToFit="1"/>
    </xf>
    <xf numFmtId="0" fontId="6" fillId="0" borderId="0" xfId="0" applyFont="1" applyAlignment="1">
      <alignment horizontal="left" shrinkToFit="1"/>
    </xf>
    <xf numFmtId="0" fontId="9" fillId="0" borderId="12" xfId="0" applyFont="1" applyBorder="1" applyAlignment="1">
      <alignment horizontal="left" shrinkToFit="1"/>
    </xf>
    <xf numFmtId="0" fontId="3" fillId="0" borderId="8" xfId="0" applyFont="1" applyBorder="1" applyAlignment="1">
      <alignment shrinkToFit="1"/>
    </xf>
    <xf numFmtId="164" fontId="6" fillId="0" borderId="0" xfId="1" applyFont="1" applyAlignment="1">
      <alignment shrinkToFit="1"/>
    </xf>
    <xf numFmtId="164" fontId="5" fillId="0" borderId="0" xfId="1" applyFont="1" applyAlignment="1">
      <alignment shrinkToFit="1"/>
    </xf>
    <xf numFmtId="0" fontId="9" fillId="0" borderId="13" xfId="0" applyFont="1" applyBorder="1" applyAlignment="1">
      <alignment horizontal="left" shrinkToFit="1"/>
    </xf>
    <xf numFmtId="164" fontId="9" fillId="0" borderId="13" xfId="1" applyFont="1" applyBorder="1" applyAlignment="1">
      <alignment shrinkToFit="1"/>
    </xf>
    <xf numFmtId="0" fontId="9" fillId="0" borderId="13" xfId="0" applyFont="1" applyBorder="1" applyAlignment="1">
      <alignment shrinkToFit="1"/>
    </xf>
    <xf numFmtId="164" fontId="9" fillId="0" borderId="13" xfId="1" applyFont="1" applyBorder="1" applyAlignment="1">
      <alignment horizontal="left" shrinkToFit="1"/>
    </xf>
    <xf numFmtId="164" fontId="9" fillId="0" borderId="17" xfId="1" applyFont="1" applyBorder="1" applyAlignment="1">
      <alignment horizontal="left" shrinkToFit="1"/>
    </xf>
    <xf numFmtId="164" fontId="6" fillId="0" borderId="12" xfId="0" applyNumberFormat="1" applyFont="1" applyBorder="1" applyAlignment="1">
      <alignment horizontal="center" shrinkToFit="1"/>
    </xf>
    <xf numFmtId="0" fontId="4" fillId="0" borderId="0" xfId="0" applyFont="1"/>
    <xf numFmtId="164" fontId="9" fillId="0" borderId="11" xfId="1" applyFont="1" applyBorder="1" applyAlignment="1">
      <alignment horizontal="left"/>
    </xf>
    <xf numFmtId="164" fontId="9" fillId="0" borderId="14" xfId="1" applyFont="1" applyBorder="1" applyAlignment="1">
      <alignment horizontal="left"/>
    </xf>
    <xf numFmtId="164" fontId="2" fillId="0" borderId="8" xfId="1" quotePrefix="1" applyFont="1" applyBorder="1" applyAlignment="1">
      <alignment horizontal="center" shrinkToFit="1"/>
    </xf>
    <xf numFmtId="164" fontId="2" fillId="0" borderId="4" xfId="1" quotePrefix="1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164" fontId="6" fillId="0" borderId="13" xfId="0" applyNumberFormat="1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164" fontId="6" fillId="0" borderId="0" xfId="0" applyNumberFormat="1" applyFont="1" applyAlignment="1">
      <alignment horizontal="center" shrinkToFit="1"/>
    </xf>
    <xf numFmtId="164" fontId="4" fillId="0" borderId="6" xfId="1" applyFont="1" applyBorder="1"/>
    <xf numFmtId="0" fontId="3" fillId="0" borderId="0" xfId="0" applyFont="1" applyAlignment="1">
      <alignment shrinkToFit="1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16" xfId="0" applyFont="1" applyBorder="1" applyAlignment="1">
      <alignment horizontal="center" shrinkToFit="1"/>
    </xf>
    <xf numFmtId="0" fontId="6" fillId="0" borderId="20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21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18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22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2D39-E712-4B4B-A5CC-E53108D091F3}">
  <sheetPr codeName="Sheet3"/>
  <dimension ref="A1:M58"/>
  <sheetViews>
    <sheetView tabSelected="1" showWhiteSpace="0" topLeftCell="A19" zoomScale="130" zoomScaleNormal="130" workbookViewId="0">
      <selection activeCell="F9" sqref="F9"/>
    </sheetView>
  </sheetViews>
  <sheetFormatPr defaultColWidth="9" defaultRowHeight="21" customHeight="1"/>
  <cols>
    <col min="1" max="1" width="4.7109375" style="32" customWidth="1"/>
    <col min="2" max="2" width="22.28515625" style="37" customWidth="1"/>
    <col min="3" max="4" width="11.85546875" style="11" customWidth="1"/>
    <col min="5" max="5" width="11.42578125" style="6" customWidth="1"/>
    <col min="6" max="6" width="8.7109375" style="56" customWidth="1"/>
    <col min="7" max="7" width="8" style="59" customWidth="1"/>
    <col min="8" max="8" width="3.42578125" style="46" customWidth="1"/>
    <col min="9" max="9" width="10.7109375" style="6" customWidth="1"/>
    <col min="10" max="10" width="8" style="60" customWidth="1"/>
    <col min="11" max="11" width="4.28515625" style="53" customWidth="1"/>
    <col min="12" max="12" width="19.42578125" style="6" customWidth="1"/>
    <col min="13" max="13" width="17.42578125" style="6" customWidth="1"/>
    <col min="14" max="16384" width="9" style="6"/>
  </cols>
  <sheetData>
    <row r="1" spans="1:13" ht="18" customHeight="1">
      <c r="A1" s="10"/>
      <c r="M1" s="6" t="s">
        <v>11</v>
      </c>
    </row>
    <row r="2" spans="1:13" ht="22.5" customHeight="1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1" customHeight="1">
      <c r="A3" s="95" t="s">
        <v>14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21" customHeight="1">
      <c r="A4" s="96" t="s">
        <v>93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21" customHeight="1">
      <c r="A5" s="12"/>
      <c r="B5" s="38"/>
      <c r="C5" s="14"/>
      <c r="D5" s="14"/>
      <c r="E5" s="13"/>
      <c r="F5" s="83" t="s">
        <v>3</v>
      </c>
      <c r="G5" s="84"/>
      <c r="H5" s="85"/>
      <c r="I5" s="83" t="s">
        <v>5</v>
      </c>
      <c r="J5" s="84"/>
      <c r="K5" s="85"/>
      <c r="L5" s="13"/>
      <c r="M5" s="15" t="s">
        <v>8</v>
      </c>
    </row>
    <row r="6" spans="1:13" ht="21" customHeight="1">
      <c r="A6" s="16" t="s">
        <v>13</v>
      </c>
      <c r="B6" s="39" t="s">
        <v>0</v>
      </c>
      <c r="C6" s="17" t="s">
        <v>12</v>
      </c>
      <c r="D6" s="17" t="s">
        <v>1</v>
      </c>
      <c r="E6" s="16" t="s">
        <v>2</v>
      </c>
      <c r="F6" s="86" t="s">
        <v>4</v>
      </c>
      <c r="G6" s="87"/>
      <c r="H6" s="88"/>
      <c r="I6" s="86" t="s">
        <v>6</v>
      </c>
      <c r="J6" s="87"/>
      <c r="K6" s="88"/>
      <c r="L6" s="16" t="s">
        <v>7</v>
      </c>
      <c r="M6" s="18" t="s">
        <v>9</v>
      </c>
    </row>
    <row r="7" spans="1:13" ht="21" customHeight="1">
      <c r="A7" s="19"/>
      <c r="B7" s="40"/>
      <c r="C7" s="21" t="s">
        <v>10</v>
      </c>
      <c r="D7" s="22"/>
      <c r="E7" s="20"/>
      <c r="F7" s="89"/>
      <c r="G7" s="90"/>
      <c r="H7" s="91"/>
      <c r="I7" s="89"/>
      <c r="J7" s="90"/>
      <c r="K7" s="91"/>
      <c r="L7" s="20"/>
      <c r="M7" s="23" t="s">
        <v>10</v>
      </c>
    </row>
    <row r="8" spans="1:13" ht="21" customHeight="1">
      <c r="A8" s="27">
        <v>1</v>
      </c>
      <c r="B8" s="41" t="s">
        <v>19</v>
      </c>
      <c r="C8" s="24">
        <v>107200</v>
      </c>
      <c r="D8" s="24">
        <f>C8</f>
        <v>107200</v>
      </c>
      <c r="E8" s="25" t="s">
        <v>15</v>
      </c>
      <c r="F8" s="92" t="s">
        <v>35</v>
      </c>
      <c r="G8" s="93"/>
      <c r="H8" s="94"/>
      <c r="I8" s="92" t="str">
        <f>F8</f>
        <v>หมอไอสึแอร์ แอนด์เซอร์วิส</v>
      </c>
      <c r="J8" s="93"/>
      <c r="K8" s="94"/>
      <c r="L8" s="3" t="s">
        <v>16</v>
      </c>
      <c r="M8" s="26" t="s">
        <v>36</v>
      </c>
    </row>
    <row r="9" spans="1:13" ht="21" customHeight="1">
      <c r="A9" s="27"/>
      <c r="B9" s="41" t="s">
        <v>34</v>
      </c>
      <c r="C9" s="33"/>
      <c r="D9" s="34"/>
      <c r="E9" s="5"/>
      <c r="F9" s="57" t="s">
        <v>26</v>
      </c>
      <c r="G9" s="52">
        <f>D8</f>
        <v>107200</v>
      </c>
      <c r="H9" s="47" t="s">
        <v>18</v>
      </c>
      <c r="I9" s="68" t="s">
        <v>27</v>
      </c>
      <c r="J9" s="55">
        <f>D8</f>
        <v>107200</v>
      </c>
      <c r="K9" s="54" t="s">
        <v>18</v>
      </c>
      <c r="L9" s="3" t="s">
        <v>17</v>
      </c>
      <c r="M9" s="4" t="s">
        <v>37</v>
      </c>
    </row>
    <row r="10" spans="1:13" ht="21" customHeight="1">
      <c r="A10" s="27">
        <v>2</v>
      </c>
      <c r="B10" s="41" t="s">
        <v>68</v>
      </c>
      <c r="C10" s="1">
        <v>23300</v>
      </c>
      <c r="D10" s="24">
        <f>C10</f>
        <v>23300</v>
      </c>
      <c r="E10" s="25" t="s">
        <v>15</v>
      </c>
      <c r="F10" s="92" t="s">
        <v>21</v>
      </c>
      <c r="G10" s="93"/>
      <c r="H10" s="94"/>
      <c r="I10" s="92" t="str">
        <f>F10</f>
        <v>ร้าน ก.รุ่งเรือง</v>
      </c>
      <c r="J10" s="93"/>
      <c r="K10" s="94"/>
      <c r="L10" s="3" t="s">
        <v>16</v>
      </c>
      <c r="M10" s="26" t="s">
        <v>31</v>
      </c>
    </row>
    <row r="11" spans="1:13" ht="21" customHeight="1">
      <c r="A11" s="27"/>
      <c r="B11" s="41" t="s">
        <v>70</v>
      </c>
      <c r="C11" s="1"/>
      <c r="D11" s="1"/>
      <c r="E11" s="5"/>
      <c r="F11" s="57" t="s">
        <v>26</v>
      </c>
      <c r="G11" s="52">
        <f>D10</f>
        <v>23300</v>
      </c>
      <c r="H11" s="47" t="s">
        <v>18</v>
      </c>
      <c r="I11" s="68" t="s">
        <v>27</v>
      </c>
      <c r="J11" s="55">
        <f>G11</f>
        <v>23300</v>
      </c>
      <c r="K11" s="54" t="s">
        <v>18</v>
      </c>
      <c r="L11" s="3" t="s">
        <v>17</v>
      </c>
      <c r="M11" s="4" t="s">
        <v>41</v>
      </c>
    </row>
    <row r="12" spans="1:13" ht="21" customHeight="1">
      <c r="A12" s="27"/>
      <c r="B12" s="42" t="s">
        <v>71</v>
      </c>
      <c r="C12" s="1"/>
      <c r="D12" s="1"/>
      <c r="E12" s="78"/>
      <c r="F12" s="57"/>
      <c r="G12" s="52"/>
      <c r="H12" s="47"/>
      <c r="I12" s="68"/>
      <c r="J12" s="55"/>
      <c r="K12" s="54"/>
      <c r="L12" s="3"/>
      <c r="M12" s="4"/>
    </row>
    <row r="13" spans="1:13" ht="21" customHeight="1">
      <c r="A13" s="27">
        <v>3</v>
      </c>
      <c r="B13" s="42" t="s">
        <v>38</v>
      </c>
      <c r="C13" s="24">
        <v>37500</v>
      </c>
      <c r="D13" s="24">
        <f>C13</f>
        <v>37500</v>
      </c>
      <c r="E13" s="25" t="s">
        <v>15</v>
      </c>
      <c r="F13" s="92" t="s">
        <v>40</v>
      </c>
      <c r="G13" s="93"/>
      <c r="H13" s="94"/>
      <c r="I13" s="92" t="str">
        <f>F13</f>
        <v>บริษัท โปร ไอ.ที.ลิ้งค์ จำกัด</v>
      </c>
      <c r="J13" s="93"/>
      <c r="K13" s="94"/>
      <c r="L13" s="3" t="s">
        <v>16</v>
      </c>
      <c r="M13" s="26" t="s">
        <v>33</v>
      </c>
    </row>
    <row r="14" spans="1:13" ht="21" customHeight="1">
      <c r="A14" s="27"/>
      <c r="B14" s="43" t="s">
        <v>39</v>
      </c>
      <c r="C14" s="33"/>
      <c r="D14" s="34"/>
      <c r="E14" s="5"/>
      <c r="F14" s="57" t="s">
        <v>26</v>
      </c>
      <c r="G14" s="52">
        <f>D13</f>
        <v>37500</v>
      </c>
      <c r="H14" s="47" t="s">
        <v>18</v>
      </c>
      <c r="I14" s="68" t="s">
        <v>27</v>
      </c>
      <c r="J14" s="55">
        <f>G14</f>
        <v>37500</v>
      </c>
      <c r="K14" s="54" t="s">
        <v>18</v>
      </c>
      <c r="L14" s="3" t="s">
        <v>17</v>
      </c>
      <c r="M14" s="4" t="s">
        <v>42</v>
      </c>
    </row>
    <row r="15" spans="1:13" ht="21" customHeight="1">
      <c r="A15" s="27">
        <v>4</v>
      </c>
      <c r="B15" s="58" t="s">
        <v>24</v>
      </c>
      <c r="C15" s="1">
        <v>11100</v>
      </c>
      <c r="D15" s="1">
        <f>C15</f>
        <v>11100</v>
      </c>
      <c r="E15" s="25" t="s">
        <v>15</v>
      </c>
      <c r="F15" s="80" t="s">
        <v>43</v>
      </c>
      <c r="G15" s="81"/>
      <c r="H15" s="82"/>
      <c r="I15" s="80" t="str">
        <f>F15</f>
        <v>นางสาววิไลพร จอมกระโทก</v>
      </c>
      <c r="J15" s="81"/>
      <c r="K15" s="82"/>
      <c r="L15" s="3" t="s">
        <v>16</v>
      </c>
      <c r="M15" s="26" t="s">
        <v>45</v>
      </c>
    </row>
    <row r="16" spans="1:13" ht="21" customHeight="1">
      <c r="A16" s="27"/>
      <c r="B16" s="44"/>
      <c r="C16" s="1"/>
      <c r="D16" s="1"/>
      <c r="E16" s="5"/>
      <c r="F16" s="57" t="s">
        <v>26</v>
      </c>
      <c r="G16" s="52">
        <f>D15</f>
        <v>11100</v>
      </c>
      <c r="H16" s="47" t="s">
        <v>18</v>
      </c>
      <c r="I16" s="68" t="s">
        <v>27</v>
      </c>
      <c r="J16" s="55">
        <f>D15</f>
        <v>11100</v>
      </c>
      <c r="K16" s="54" t="s">
        <v>18</v>
      </c>
      <c r="L16" s="3" t="s">
        <v>17</v>
      </c>
      <c r="M16" s="4" t="s">
        <v>44</v>
      </c>
    </row>
    <row r="17" spans="1:13" ht="21" customHeight="1">
      <c r="A17" s="27">
        <v>5</v>
      </c>
      <c r="B17" s="58" t="s">
        <v>46</v>
      </c>
      <c r="C17" s="8">
        <v>20140</v>
      </c>
      <c r="D17" s="1">
        <f>C17</f>
        <v>20140</v>
      </c>
      <c r="E17" s="25" t="s">
        <v>15</v>
      </c>
      <c r="F17" s="80" t="s">
        <v>47</v>
      </c>
      <c r="G17" s="81"/>
      <c r="H17" s="82"/>
      <c r="I17" s="80" t="str">
        <f>F17</f>
        <v>นางสมพร  สาวิสิทธ์</v>
      </c>
      <c r="J17" s="81"/>
      <c r="K17" s="82"/>
      <c r="L17" s="3" t="s">
        <v>16</v>
      </c>
      <c r="M17" s="26" t="s">
        <v>48</v>
      </c>
    </row>
    <row r="18" spans="1:13" ht="21" customHeight="1">
      <c r="A18" s="27"/>
      <c r="B18" s="58" t="s">
        <v>73</v>
      </c>
      <c r="C18" s="8"/>
      <c r="D18" s="1"/>
      <c r="E18" s="5"/>
      <c r="F18" s="57" t="s">
        <v>26</v>
      </c>
      <c r="G18" s="52">
        <f>D17</f>
        <v>20140</v>
      </c>
      <c r="H18" s="47" t="s">
        <v>18</v>
      </c>
      <c r="I18" s="68" t="s">
        <v>27</v>
      </c>
      <c r="J18" s="55">
        <f>D17</f>
        <v>20140</v>
      </c>
      <c r="K18" s="54" t="s">
        <v>18</v>
      </c>
      <c r="L18" s="3" t="s">
        <v>17</v>
      </c>
      <c r="M18" s="4" t="s">
        <v>49</v>
      </c>
    </row>
    <row r="19" spans="1:13" ht="21" customHeight="1">
      <c r="A19" s="27"/>
      <c r="B19" s="58" t="s">
        <v>72</v>
      </c>
      <c r="C19" s="8"/>
      <c r="D19" s="1"/>
      <c r="E19" s="78"/>
      <c r="F19" s="57"/>
      <c r="G19" s="52"/>
      <c r="H19" s="47"/>
      <c r="I19" s="68"/>
      <c r="J19" s="55"/>
      <c r="K19" s="54"/>
      <c r="L19" s="3"/>
      <c r="M19" s="4"/>
    </row>
    <row r="20" spans="1:13" ht="21" customHeight="1">
      <c r="A20" s="27">
        <v>6</v>
      </c>
      <c r="B20" s="41" t="s">
        <v>74</v>
      </c>
      <c r="C20" s="70">
        <v>1736380.75</v>
      </c>
      <c r="D20" s="71">
        <f>C20</f>
        <v>1736380.75</v>
      </c>
      <c r="E20" s="25" t="s">
        <v>15</v>
      </c>
      <c r="F20" s="92" t="s">
        <v>32</v>
      </c>
      <c r="G20" s="93"/>
      <c r="H20" s="94"/>
      <c r="I20" s="80" t="str">
        <f>F20</f>
        <v>บริษัท คันทรีเฟรชแดรี่ จำกัด</v>
      </c>
      <c r="J20" s="81"/>
      <c r="K20" s="82"/>
      <c r="L20" s="3" t="s">
        <v>16</v>
      </c>
      <c r="M20" s="26" t="s">
        <v>33</v>
      </c>
    </row>
    <row r="21" spans="1:13" ht="21" customHeight="1">
      <c r="A21" s="27"/>
      <c r="B21" s="41" t="s">
        <v>75</v>
      </c>
      <c r="C21" s="8"/>
      <c r="D21" s="1"/>
      <c r="E21" s="5"/>
      <c r="F21" s="57" t="s">
        <v>26</v>
      </c>
      <c r="G21" s="52">
        <f>D20</f>
        <v>1736380.75</v>
      </c>
      <c r="H21" s="47" t="s">
        <v>18</v>
      </c>
      <c r="I21" s="68" t="s">
        <v>27</v>
      </c>
      <c r="J21" s="55">
        <f>D20</f>
        <v>1736380.75</v>
      </c>
      <c r="K21" s="54" t="s">
        <v>18</v>
      </c>
      <c r="L21" s="3" t="s">
        <v>17</v>
      </c>
      <c r="M21" s="4" t="s">
        <v>50</v>
      </c>
    </row>
    <row r="22" spans="1:13" ht="21" customHeight="1">
      <c r="A22" s="27">
        <v>7</v>
      </c>
      <c r="B22" s="58" t="s">
        <v>23</v>
      </c>
      <c r="C22" s="8">
        <v>40000</v>
      </c>
      <c r="D22" s="1">
        <f t="shared" ref="D22" si="0">C22</f>
        <v>40000</v>
      </c>
      <c r="E22" s="25" t="s">
        <v>15</v>
      </c>
      <c r="F22" s="80" t="s">
        <v>29</v>
      </c>
      <c r="G22" s="81"/>
      <c r="H22" s="82"/>
      <c r="I22" s="80" t="str">
        <f t="shared" ref="I22" si="1">F22</f>
        <v>บริษัท นครชัยขนส่ง จำกัด</v>
      </c>
      <c r="J22" s="81"/>
      <c r="K22" s="82"/>
      <c r="L22" s="3" t="s">
        <v>16</v>
      </c>
      <c r="M22" s="26" t="s">
        <v>48</v>
      </c>
    </row>
    <row r="23" spans="1:13" ht="21" customHeight="1">
      <c r="A23" s="27"/>
      <c r="B23" s="58" t="s">
        <v>58</v>
      </c>
      <c r="C23" s="8"/>
      <c r="D23" s="1"/>
      <c r="E23" s="2"/>
      <c r="F23" s="51" t="s">
        <v>26</v>
      </c>
      <c r="G23" s="66">
        <f t="shared" ref="G23" si="2">D22</f>
        <v>40000</v>
      </c>
      <c r="H23" s="51" t="s">
        <v>18</v>
      </c>
      <c r="I23" s="49" t="s">
        <v>27</v>
      </c>
      <c r="J23" s="66">
        <f t="shared" ref="J23" si="3">G23</f>
        <v>40000</v>
      </c>
      <c r="K23" s="50" t="s">
        <v>18</v>
      </c>
      <c r="L23" s="3" t="s">
        <v>17</v>
      </c>
      <c r="M23" s="4" t="s">
        <v>41</v>
      </c>
    </row>
    <row r="24" spans="1:13" ht="21" customHeight="1">
      <c r="A24" s="28"/>
      <c r="B24" s="48"/>
      <c r="C24" s="7"/>
      <c r="D24" s="7"/>
      <c r="E24" s="35"/>
      <c r="F24" s="73"/>
      <c r="G24" s="74"/>
      <c r="H24" s="73"/>
      <c r="I24" s="75"/>
      <c r="J24" s="74"/>
      <c r="K24" s="76"/>
      <c r="L24" s="30"/>
      <c r="M24" s="31"/>
    </row>
    <row r="25" spans="1:13" ht="24" customHeight="1">
      <c r="B25" s="79"/>
      <c r="C25" s="9"/>
      <c r="D25" s="9"/>
      <c r="E25" s="10"/>
      <c r="F25" s="72"/>
      <c r="G25" s="77"/>
      <c r="H25" s="72"/>
      <c r="I25" s="72"/>
      <c r="J25" s="77"/>
      <c r="K25" s="72"/>
      <c r="L25" s="67"/>
      <c r="M25" s="36"/>
    </row>
    <row r="26" spans="1:13" ht="22.5" customHeight="1">
      <c r="A26" s="10"/>
      <c r="B26" s="10"/>
      <c r="C26" s="10"/>
      <c r="D26" s="10"/>
      <c r="E26" s="10"/>
      <c r="F26" s="10"/>
      <c r="G26" s="10" t="s">
        <v>90</v>
      </c>
      <c r="H26" s="10"/>
      <c r="I26" s="10"/>
      <c r="J26" s="10"/>
      <c r="K26" s="10"/>
      <c r="L26" s="10"/>
      <c r="M26" s="10"/>
    </row>
    <row r="27" spans="1:13" ht="21" customHeight="1">
      <c r="A27" s="12"/>
      <c r="B27" s="38"/>
      <c r="C27" s="14"/>
      <c r="D27" s="14"/>
      <c r="E27" s="13"/>
      <c r="F27" s="83" t="s">
        <v>3</v>
      </c>
      <c r="G27" s="84"/>
      <c r="H27" s="85"/>
      <c r="I27" s="83" t="s">
        <v>5</v>
      </c>
      <c r="J27" s="84"/>
      <c r="K27" s="85"/>
      <c r="L27" s="13"/>
      <c r="M27" s="15" t="s">
        <v>8</v>
      </c>
    </row>
    <row r="28" spans="1:13" ht="21" customHeight="1">
      <c r="A28" s="16" t="s">
        <v>13</v>
      </c>
      <c r="B28" s="39" t="s">
        <v>0</v>
      </c>
      <c r="C28" s="17" t="s">
        <v>12</v>
      </c>
      <c r="D28" s="17" t="s">
        <v>1</v>
      </c>
      <c r="E28" s="16" t="s">
        <v>2</v>
      </c>
      <c r="F28" s="86" t="s">
        <v>4</v>
      </c>
      <c r="G28" s="87"/>
      <c r="H28" s="88"/>
      <c r="I28" s="86" t="s">
        <v>6</v>
      </c>
      <c r="J28" s="87"/>
      <c r="K28" s="88"/>
      <c r="L28" s="16" t="s">
        <v>7</v>
      </c>
      <c r="M28" s="18" t="s">
        <v>9</v>
      </c>
    </row>
    <row r="29" spans="1:13" ht="21" customHeight="1">
      <c r="A29" s="19"/>
      <c r="B29" s="40"/>
      <c r="C29" s="21" t="s">
        <v>10</v>
      </c>
      <c r="D29" s="22"/>
      <c r="E29" s="20"/>
      <c r="F29" s="89"/>
      <c r="G29" s="90"/>
      <c r="H29" s="91"/>
      <c r="I29" s="89"/>
      <c r="J29" s="90"/>
      <c r="K29" s="91"/>
      <c r="L29" s="20"/>
      <c r="M29" s="23" t="s">
        <v>10</v>
      </c>
    </row>
    <row r="30" spans="1:13" ht="21" customHeight="1">
      <c r="A30" s="27">
        <v>8</v>
      </c>
      <c r="B30" s="58" t="s">
        <v>69</v>
      </c>
      <c r="C30" s="8">
        <v>19512.5</v>
      </c>
      <c r="D30" s="1">
        <f t="shared" ref="D30" si="4">C30</f>
        <v>19512.5</v>
      </c>
      <c r="E30" s="25" t="s">
        <v>15</v>
      </c>
      <c r="F30" s="80" t="s">
        <v>54</v>
      </c>
      <c r="G30" s="81"/>
      <c r="H30" s="82"/>
      <c r="I30" s="80" t="str">
        <f t="shared" ref="I30" si="5">F30</f>
        <v>มีดีไซน์</v>
      </c>
      <c r="J30" s="81"/>
      <c r="K30" s="82"/>
      <c r="L30" s="3" t="s">
        <v>16</v>
      </c>
      <c r="M30" s="26" t="s">
        <v>48</v>
      </c>
    </row>
    <row r="31" spans="1:13" ht="21" customHeight="1">
      <c r="A31" s="27"/>
      <c r="B31" s="41" t="s">
        <v>76</v>
      </c>
      <c r="C31" s="8"/>
      <c r="D31" s="1"/>
      <c r="E31" s="2"/>
      <c r="F31" s="51" t="s">
        <v>26</v>
      </c>
      <c r="G31" s="66">
        <f t="shared" ref="G31" si="6">D30</f>
        <v>19512.5</v>
      </c>
      <c r="H31" s="51" t="s">
        <v>18</v>
      </c>
      <c r="I31" s="49" t="s">
        <v>27</v>
      </c>
      <c r="J31" s="66">
        <f t="shared" ref="J31" si="7">G31</f>
        <v>19512.5</v>
      </c>
      <c r="K31" s="50" t="s">
        <v>18</v>
      </c>
      <c r="L31" s="3" t="s">
        <v>17</v>
      </c>
      <c r="M31" s="4" t="s">
        <v>41</v>
      </c>
    </row>
    <row r="32" spans="1:13" ht="21" customHeight="1">
      <c r="A32" s="27"/>
      <c r="B32" s="45" t="s">
        <v>77</v>
      </c>
      <c r="C32" s="8"/>
      <c r="D32" s="1"/>
      <c r="E32" s="25"/>
      <c r="F32" s="51"/>
      <c r="G32" s="66"/>
      <c r="H32" s="51"/>
      <c r="I32" s="49"/>
      <c r="J32" s="66"/>
      <c r="K32" s="50"/>
      <c r="L32" s="3"/>
      <c r="M32" s="4"/>
    </row>
    <row r="33" spans="1:13" ht="21" customHeight="1">
      <c r="A33" s="27">
        <v>9</v>
      </c>
      <c r="B33" s="58" t="s">
        <v>64</v>
      </c>
      <c r="C33" s="8">
        <v>43150</v>
      </c>
      <c r="D33" s="1">
        <f t="shared" ref="D33" si="8">C33</f>
        <v>43150</v>
      </c>
      <c r="E33" s="25" t="s">
        <v>15</v>
      </c>
      <c r="F33" s="80" t="s">
        <v>55</v>
      </c>
      <c r="G33" s="81"/>
      <c r="H33" s="82"/>
      <c r="I33" s="80" t="str">
        <f t="shared" ref="I33" si="9">F33</f>
        <v>นางสาววิไลพร  จอมกระโทก</v>
      </c>
      <c r="J33" s="81"/>
      <c r="K33" s="82"/>
      <c r="L33" s="3" t="s">
        <v>16</v>
      </c>
      <c r="M33" s="26" t="s">
        <v>52</v>
      </c>
    </row>
    <row r="34" spans="1:13" ht="21" customHeight="1">
      <c r="A34" s="27"/>
      <c r="B34" s="58" t="s">
        <v>65</v>
      </c>
      <c r="C34" s="8"/>
      <c r="D34" s="1"/>
      <c r="E34" s="2"/>
      <c r="F34" s="51" t="s">
        <v>26</v>
      </c>
      <c r="G34" s="66">
        <f t="shared" ref="G34" si="10">D33</f>
        <v>43150</v>
      </c>
      <c r="H34" s="51" t="s">
        <v>18</v>
      </c>
      <c r="I34" s="49" t="s">
        <v>27</v>
      </c>
      <c r="J34" s="66">
        <f t="shared" ref="J34" si="11">G34</f>
        <v>43150</v>
      </c>
      <c r="K34" s="50" t="s">
        <v>18</v>
      </c>
      <c r="L34" s="3" t="s">
        <v>17</v>
      </c>
      <c r="M34" s="4" t="s">
        <v>66</v>
      </c>
    </row>
    <row r="35" spans="1:13" ht="21" customHeight="1">
      <c r="A35" s="27">
        <v>10</v>
      </c>
      <c r="B35" s="58" t="s">
        <v>62</v>
      </c>
      <c r="C35" s="8">
        <v>17500</v>
      </c>
      <c r="D35" s="1">
        <f t="shared" ref="D35" si="12">C35</f>
        <v>17500</v>
      </c>
      <c r="E35" s="25" t="s">
        <v>15</v>
      </c>
      <c r="F35" s="80" t="s">
        <v>22</v>
      </c>
      <c r="G35" s="81"/>
      <c r="H35" s="82"/>
      <c r="I35" s="80" t="str">
        <f t="shared" ref="I35" si="13">F35</f>
        <v>นายฉลอง  เกษดี</v>
      </c>
      <c r="J35" s="81"/>
      <c r="K35" s="82"/>
      <c r="L35" s="3" t="s">
        <v>16</v>
      </c>
      <c r="M35" s="26" t="s">
        <v>56</v>
      </c>
    </row>
    <row r="36" spans="1:13" ht="21" customHeight="1">
      <c r="A36" s="27"/>
      <c r="B36" s="41" t="s">
        <v>78</v>
      </c>
      <c r="C36" s="8"/>
      <c r="D36" s="1"/>
      <c r="E36" s="2"/>
      <c r="F36" s="51" t="s">
        <v>26</v>
      </c>
      <c r="G36" s="66">
        <f t="shared" ref="G36" si="14">D35</f>
        <v>17500</v>
      </c>
      <c r="H36" s="51" t="s">
        <v>18</v>
      </c>
      <c r="I36" s="49" t="s">
        <v>27</v>
      </c>
      <c r="J36" s="66">
        <f t="shared" ref="J36" si="15">G36</f>
        <v>17500</v>
      </c>
      <c r="K36" s="50" t="s">
        <v>18</v>
      </c>
      <c r="L36" s="3" t="s">
        <v>17</v>
      </c>
      <c r="M36" s="4" t="s">
        <v>63</v>
      </c>
    </row>
    <row r="37" spans="1:13" ht="21" customHeight="1">
      <c r="A37" s="27"/>
      <c r="B37" s="45" t="s">
        <v>79</v>
      </c>
      <c r="C37" s="8"/>
      <c r="D37" s="1"/>
      <c r="E37" s="25"/>
      <c r="F37" s="51"/>
      <c r="G37" s="66"/>
      <c r="H37" s="51"/>
      <c r="I37" s="49"/>
      <c r="J37" s="66"/>
      <c r="K37" s="50"/>
      <c r="L37" s="3"/>
      <c r="M37" s="4"/>
    </row>
    <row r="38" spans="1:13" ht="21" customHeight="1">
      <c r="A38" s="27">
        <v>11</v>
      </c>
      <c r="B38" s="58" t="s">
        <v>25</v>
      </c>
      <c r="C38" s="8">
        <v>20000</v>
      </c>
      <c r="D38" s="1">
        <f t="shared" ref="D38" si="16">C38</f>
        <v>20000</v>
      </c>
      <c r="E38" s="25" t="s">
        <v>15</v>
      </c>
      <c r="F38" s="80" t="s">
        <v>53</v>
      </c>
      <c r="G38" s="81"/>
      <c r="H38" s="82"/>
      <c r="I38" s="80" t="str">
        <f t="shared" ref="I38" si="17">F38</f>
        <v>นางมณีวรรณ  ปลอดกระโทก</v>
      </c>
      <c r="J38" s="81"/>
      <c r="K38" s="82"/>
      <c r="L38" s="3" t="s">
        <v>16</v>
      </c>
      <c r="M38" s="26" t="s">
        <v>51</v>
      </c>
    </row>
    <row r="39" spans="1:13" ht="21" customHeight="1">
      <c r="A39" s="27"/>
      <c r="B39" s="41" t="s">
        <v>80</v>
      </c>
      <c r="C39" s="8"/>
      <c r="D39" s="1"/>
      <c r="E39" s="2"/>
      <c r="F39" s="51" t="s">
        <v>26</v>
      </c>
      <c r="G39" s="66">
        <f t="shared" ref="G39" si="18">D38</f>
        <v>20000</v>
      </c>
      <c r="H39" s="51" t="s">
        <v>18</v>
      </c>
      <c r="I39" s="49" t="s">
        <v>27</v>
      </c>
      <c r="J39" s="66">
        <f t="shared" ref="J39" si="19">G39</f>
        <v>20000</v>
      </c>
      <c r="K39" s="50" t="s">
        <v>18</v>
      </c>
      <c r="L39" s="3" t="s">
        <v>17</v>
      </c>
      <c r="M39" s="4" t="s">
        <v>63</v>
      </c>
    </row>
    <row r="40" spans="1:13" ht="21" customHeight="1">
      <c r="A40" s="27"/>
      <c r="B40" s="45" t="s">
        <v>79</v>
      </c>
      <c r="C40" s="8"/>
      <c r="D40" s="1"/>
      <c r="E40" s="25"/>
      <c r="F40" s="51"/>
      <c r="G40" s="66"/>
      <c r="H40" s="51"/>
      <c r="I40" s="49"/>
      <c r="J40" s="66"/>
      <c r="K40" s="50"/>
      <c r="L40" s="3"/>
      <c r="M40" s="4"/>
    </row>
    <row r="41" spans="1:13" ht="21" customHeight="1">
      <c r="A41" s="27">
        <v>12</v>
      </c>
      <c r="B41" s="58" t="s">
        <v>82</v>
      </c>
      <c r="C41" s="8">
        <v>35000</v>
      </c>
      <c r="D41" s="1">
        <f t="shared" ref="D41" si="20">C41</f>
        <v>35000</v>
      </c>
      <c r="E41" s="25" t="s">
        <v>15</v>
      </c>
      <c r="F41" s="80" t="s">
        <v>53</v>
      </c>
      <c r="G41" s="81"/>
      <c r="H41" s="82"/>
      <c r="I41" s="80" t="str">
        <f t="shared" ref="I41" si="21">F41</f>
        <v>นางมณีวรรณ  ปลอดกระโทก</v>
      </c>
      <c r="J41" s="81"/>
      <c r="K41" s="82"/>
      <c r="L41" s="3" t="s">
        <v>16</v>
      </c>
      <c r="M41" s="26" t="s">
        <v>45</v>
      </c>
    </row>
    <row r="42" spans="1:13" ht="21" customHeight="1">
      <c r="A42" s="27"/>
      <c r="B42" s="41" t="s">
        <v>81</v>
      </c>
      <c r="C42" s="8"/>
      <c r="D42" s="1"/>
      <c r="E42" s="2"/>
      <c r="F42" s="51" t="s">
        <v>26</v>
      </c>
      <c r="G42" s="66">
        <f t="shared" ref="G42" si="22">D41</f>
        <v>35000</v>
      </c>
      <c r="H42" s="51" t="s">
        <v>18</v>
      </c>
      <c r="I42" s="49" t="s">
        <v>27</v>
      </c>
      <c r="J42" s="66">
        <f t="shared" ref="J42" si="23">G42</f>
        <v>35000</v>
      </c>
      <c r="K42" s="50" t="s">
        <v>18</v>
      </c>
      <c r="L42" s="3" t="s">
        <v>17</v>
      </c>
      <c r="M42" s="4" t="s">
        <v>63</v>
      </c>
    </row>
    <row r="43" spans="1:13" ht="21" customHeight="1">
      <c r="A43" s="27"/>
      <c r="B43" s="41" t="s">
        <v>84</v>
      </c>
      <c r="C43" s="8"/>
      <c r="D43" s="1"/>
      <c r="E43" s="25"/>
      <c r="F43" s="51"/>
      <c r="G43" s="66"/>
      <c r="H43" s="51"/>
      <c r="I43" s="49"/>
      <c r="J43" s="66"/>
      <c r="K43" s="50"/>
      <c r="L43" s="3"/>
      <c r="M43" s="4"/>
    </row>
    <row r="44" spans="1:13" ht="21" customHeight="1">
      <c r="A44" s="27"/>
      <c r="B44" s="45" t="s">
        <v>83</v>
      </c>
      <c r="C44" s="8"/>
      <c r="D44" s="1"/>
      <c r="E44" s="25"/>
      <c r="F44" s="51"/>
      <c r="G44" s="66"/>
      <c r="H44" s="51"/>
      <c r="I44" s="49"/>
      <c r="J44" s="66"/>
      <c r="K44" s="50"/>
      <c r="L44" s="3"/>
      <c r="M44" s="4"/>
    </row>
    <row r="45" spans="1:13" ht="21" customHeight="1">
      <c r="A45" s="27">
        <v>13</v>
      </c>
      <c r="B45" s="58" t="s">
        <v>85</v>
      </c>
      <c r="C45" s="8">
        <v>75020</v>
      </c>
      <c r="D45" s="1">
        <f>C45</f>
        <v>75020</v>
      </c>
      <c r="E45" s="25" t="s">
        <v>15</v>
      </c>
      <c r="F45" s="80" t="s">
        <v>61</v>
      </c>
      <c r="G45" s="81"/>
      <c r="H45" s="82"/>
      <c r="I45" s="80" t="str">
        <f t="shared" ref="I45" si="24">F45</f>
        <v>นายสุพจน์  มุ่งแฝงกลาง</v>
      </c>
      <c r="J45" s="81"/>
      <c r="K45" s="82"/>
      <c r="L45" s="3" t="s">
        <v>16</v>
      </c>
      <c r="M45" s="26" t="s">
        <v>36</v>
      </c>
    </row>
    <row r="46" spans="1:13" ht="21" customHeight="1">
      <c r="A46" s="27"/>
      <c r="B46" s="58" t="s">
        <v>86</v>
      </c>
      <c r="C46" s="8"/>
      <c r="D46" s="1"/>
      <c r="E46" s="2"/>
      <c r="F46" s="51" t="s">
        <v>26</v>
      </c>
      <c r="G46" s="66">
        <f>D45</f>
        <v>75020</v>
      </c>
      <c r="H46" s="51" t="s">
        <v>18</v>
      </c>
      <c r="I46" s="49" t="s">
        <v>27</v>
      </c>
      <c r="J46" s="66">
        <f t="shared" ref="J46" si="25">G46</f>
        <v>75020</v>
      </c>
      <c r="K46" s="50" t="s">
        <v>18</v>
      </c>
      <c r="L46" s="3" t="s">
        <v>17</v>
      </c>
      <c r="M46" s="4" t="s">
        <v>60</v>
      </c>
    </row>
    <row r="47" spans="1:13" ht="21" customHeight="1">
      <c r="A47" s="27"/>
      <c r="B47" s="58" t="s">
        <v>87</v>
      </c>
      <c r="C47" s="8"/>
      <c r="D47" s="1"/>
      <c r="E47" s="25"/>
      <c r="F47" s="51"/>
      <c r="G47" s="66"/>
      <c r="H47" s="51"/>
      <c r="I47" s="49"/>
      <c r="J47" s="66"/>
      <c r="K47" s="50"/>
      <c r="L47" s="3"/>
      <c r="M47" s="4"/>
    </row>
    <row r="48" spans="1:13" ht="21" customHeight="1">
      <c r="A48" s="27">
        <v>14</v>
      </c>
      <c r="B48" s="58" t="s">
        <v>67</v>
      </c>
      <c r="C48" s="8">
        <v>52858</v>
      </c>
      <c r="D48" s="1">
        <f>C48</f>
        <v>52858</v>
      </c>
      <c r="E48" s="25" t="s">
        <v>15</v>
      </c>
      <c r="F48" s="80" t="s">
        <v>28</v>
      </c>
      <c r="G48" s="81"/>
      <c r="H48" s="82"/>
      <c r="I48" s="80" t="str">
        <f t="shared" ref="I48" si="26">F48</f>
        <v>หจก.ซี.ซี.ไอ อุตสาหกรรม</v>
      </c>
      <c r="J48" s="81"/>
      <c r="K48" s="82"/>
      <c r="L48" s="3" t="s">
        <v>16</v>
      </c>
      <c r="M48" s="26" t="s">
        <v>56</v>
      </c>
    </row>
    <row r="49" spans="1:13" ht="21" customHeight="1">
      <c r="A49" s="27"/>
      <c r="B49" s="58" t="s">
        <v>20</v>
      </c>
      <c r="C49" s="8"/>
      <c r="D49" s="1"/>
      <c r="E49" s="2"/>
      <c r="F49" s="51" t="s">
        <v>26</v>
      </c>
      <c r="G49" s="66">
        <f>D48</f>
        <v>52858</v>
      </c>
      <c r="H49" s="51" t="s">
        <v>18</v>
      </c>
      <c r="I49" s="49" t="s">
        <v>27</v>
      </c>
      <c r="J49" s="66">
        <f t="shared" ref="J49" si="27">G49</f>
        <v>52858</v>
      </c>
      <c r="K49" s="50" t="s">
        <v>18</v>
      </c>
      <c r="L49" s="3" t="s">
        <v>17</v>
      </c>
      <c r="M49" s="4" t="s">
        <v>60</v>
      </c>
    </row>
    <row r="50" spans="1:13" ht="21" customHeight="1">
      <c r="A50" s="27">
        <v>15</v>
      </c>
      <c r="B50" s="58" t="s">
        <v>23</v>
      </c>
      <c r="C50" s="8">
        <v>80000</v>
      </c>
      <c r="D50" s="1">
        <f>C50</f>
        <v>80000</v>
      </c>
      <c r="E50" s="2" t="s">
        <v>15</v>
      </c>
      <c r="F50" s="80" t="s">
        <v>29</v>
      </c>
      <c r="G50" s="81"/>
      <c r="H50" s="82"/>
      <c r="I50" s="80" t="str">
        <f t="shared" ref="I50" si="28">F50</f>
        <v>บริษัท นครชัยขนส่ง จำกัด</v>
      </c>
      <c r="J50" s="81"/>
      <c r="K50" s="82"/>
      <c r="L50" s="3" t="s">
        <v>16</v>
      </c>
      <c r="M50" s="26" t="s">
        <v>51</v>
      </c>
    </row>
    <row r="51" spans="1:13" ht="21" customHeight="1">
      <c r="A51" s="28"/>
      <c r="B51" s="48" t="s">
        <v>58</v>
      </c>
      <c r="C51" s="7"/>
      <c r="D51" s="7"/>
      <c r="E51" s="35"/>
      <c r="F51" s="73" t="s">
        <v>26</v>
      </c>
      <c r="G51" s="74">
        <f t="shared" ref="G51" si="29">D50</f>
        <v>80000</v>
      </c>
      <c r="H51" s="73" t="s">
        <v>18</v>
      </c>
      <c r="I51" s="75" t="s">
        <v>27</v>
      </c>
      <c r="J51" s="74">
        <f t="shared" ref="J51" si="30">G51</f>
        <v>80000</v>
      </c>
      <c r="K51" s="76" t="s">
        <v>18</v>
      </c>
      <c r="L51" s="30" t="s">
        <v>17</v>
      </c>
      <c r="M51" s="31" t="s">
        <v>59</v>
      </c>
    </row>
    <row r="52" spans="1:13" ht="22.5" customHeight="1">
      <c r="A52" s="10"/>
      <c r="B52" s="10"/>
      <c r="C52" s="10"/>
      <c r="D52" s="10"/>
      <c r="E52" s="10"/>
      <c r="F52" s="10"/>
      <c r="G52" s="10" t="s">
        <v>91</v>
      </c>
      <c r="H52" s="10"/>
      <c r="I52" s="10"/>
      <c r="J52" s="10"/>
      <c r="K52" s="10"/>
      <c r="L52" s="10"/>
      <c r="M52" s="10"/>
    </row>
    <row r="53" spans="1:13" ht="21" customHeight="1">
      <c r="A53" s="12"/>
      <c r="B53" s="38"/>
      <c r="C53" s="14"/>
      <c r="D53" s="14"/>
      <c r="E53" s="13"/>
      <c r="F53" s="83" t="s">
        <v>3</v>
      </c>
      <c r="G53" s="84"/>
      <c r="H53" s="85"/>
      <c r="I53" s="83" t="s">
        <v>5</v>
      </c>
      <c r="J53" s="84"/>
      <c r="K53" s="85"/>
      <c r="L53" s="13"/>
      <c r="M53" s="15" t="s">
        <v>8</v>
      </c>
    </row>
    <row r="54" spans="1:13" ht="21" customHeight="1">
      <c r="A54" s="16" t="s">
        <v>13</v>
      </c>
      <c r="B54" s="39" t="s">
        <v>0</v>
      </c>
      <c r="C54" s="17" t="s">
        <v>12</v>
      </c>
      <c r="D54" s="17" t="s">
        <v>1</v>
      </c>
      <c r="E54" s="16" t="s">
        <v>2</v>
      </c>
      <c r="F54" s="86" t="s">
        <v>4</v>
      </c>
      <c r="G54" s="87"/>
      <c r="H54" s="88"/>
      <c r="I54" s="86" t="s">
        <v>6</v>
      </c>
      <c r="J54" s="87"/>
      <c r="K54" s="88"/>
      <c r="L54" s="16" t="s">
        <v>7</v>
      </c>
      <c r="M54" s="18" t="s">
        <v>9</v>
      </c>
    </row>
    <row r="55" spans="1:13" ht="21" customHeight="1">
      <c r="A55" s="19"/>
      <c r="B55" s="40"/>
      <c r="C55" s="21" t="s">
        <v>10</v>
      </c>
      <c r="D55" s="22"/>
      <c r="E55" s="20"/>
      <c r="F55" s="89"/>
      <c r="G55" s="90"/>
      <c r="H55" s="91"/>
      <c r="I55" s="89"/>
      <c r="J55" s="90"/>
      <c r="K55" s="91"/>
      <c r="L55" s="20"/>
      <c r="M55" s="23" t="s">
        <v>10</v>
      </c>
    </row>
    <row r="56" spans="1:13" ht="21" customHeight="1">
      <c r="A56" s="27">
        <v>16</v>
      </c>
      <c r="B56" s="58" t="s">
        <v>89</v>
      </c>
      <c r="C56" s="8">
        <v>68694</v>
      </c>
      <c r="D56" s="1">
        <f>C56</f>
        <v>68694</v>
      </c>
      <c r="E56" s="25" t="s">
        <v>15</v>
      </c>
      <c r="F56" s="80" t="s">
        <v>30</v>
      </c>
      <c r="G56" s="81"/>
      <c r="H56" s="82"/>
      <c r="I56" s="80" t="str">
        <f t="shared" ref="I56" si="31">F56</f>
        <v>หจก.รถขุด 2002</v>
      </c>
      <c r="J56" s="81"/>
      <c r="K56" s="82"/>
      <c r="L56" s="3" t="s">
        <v>16</v>
      </c>
      <c r="M56" s="26" t="s">
        <v>56</v>
      </c>
    </row>
    <row r="57" spans="1:13" ht="21" customHeight="1">
      <c r="A57" s="27"/>
      <c r="B57" s="58" t="s">
        <v>88</v>
      </c>
      <c r="C57" s="8"/>
      <c r="D57" s="1"/>
      <c r="E57" s="2"/>
      <c r="F57" s="51" t="s">
        <v>26</v>
      </c>
      <c r="G57" s="66">
        <f t="shared" ref="G57" si="32">D56</f>
        <v>68694</v>
      </c>
      <c r="H57" s="51" t="s">
        <v>18</v>
      </c>
      <c r="I57" s="49" t="s">
        <v>27</v>
      </c>
      <c r="J57" s="66">
        <f t="shared" ref="J57" si="33">G57</f>
        <v>68694</v>
      </c>
      <c r="K57" s="50" t="s">
        <v>18</v>
      </c>
      <c r="L57" s="3" t="s">
        <v>17</v>
      </c>
      <c r="M57" s="4" t="s">
        <v>57</v>
      </c>
    </row>
    <row r="58" spans="1:13" ht="21" customHeight="1">
      <c r="A58" s="28"/>
      <c r="B58" s="48"/>
      <c r="C58" s="7"/>
      <c r="D58" s="7"/>
      <c r="E58" s="29"/>
      <c r="F58" s="61"/>
      <c r="G58" s="62"/>
      <c r="H58" s="63"/>
      <c r="I58" s="69"/>
      <c r="J58" s="64"/>
      <c r="K58" s="65"/>
      <c r="L58" s="30"/>
      <c r="M58" s="31"/>
    </row>
  </sheetData>
  <mergeCells count="53">
    <mergeCell ref="F6:H6"/>
    <mergeCell ref="I6:K6"/>
    <mergeCell ref="A2:M2"/>
    <mergeCell ref="A3:M3"/>
    <mergeCell ref="A4:M4"/>
    <mergeCell ref="F5:H5"/>
    <mergeCell ref="I5:K5"/>
    <mergeCell ref="F8:H8"/>
    <mergeCell ref="I8:K8"/>
    <mergeCell ref="F10:H10"/>
    <mergeCell ref="I10:K10"/>
    <mergeCell ref="F7:H7"/>
    <mergeCell ref="I7:K7"/>
    <mergeCell ref="F20:H20"/>
    <mergeCell ref="I20:K20"/>
    <mergeCell ref="F13:H13"/>
    <mergeCell ref="I13:K13"/>
    <mergeCell ref="F15:H15"/>
    <mergeCell ref="I15:K15"/>
    <mergeCell ref="F17:H17"/>
    <mergeCell ref="I17:K17"/>
    <mergeCell ref="F22:H22"/>
    <mergeCell ref="I22:K22"/>
    <mergeCell ref="F30:H30"/>
    <mergeCell ref="I30:K30"/>
    <mergeCell ref="F33:H33"/>
    <mergeCell ref="I33:K33"/>
    <mergeCell ref="F27:H27"/>
    <mergeCell ref="I27:K27"/>
    <mergeCell ref="F28:H28"/>
    <mergeCell ref="I28:K28"/>
    <mergeCell ref="F29:H29"/>
    <mergeCell ref="I29:K29"/>
    <mergeCell ref="F35:H35"/>
    <mergeCell ref="I35:K35"/>
    <mergeCell ref="F38:H38"/>
    <mergeCell ref="I38:K38"/>
    <mergeCell ref="F41:H41"/>
    <mergeCell ref="I41:K41"/>
    <mergeCell ref="F56:H56"/>
    <mergeCell ref="I56:K56"/>
    <mergeCell ref="F45:H45"/>
    <mergeCell ref="I45:K45"/>
    <mergeCell ref="F48:H48"/>
    <mergeCell ref="I48:K48"/>
    <mergeCell ref="F50:H50"/>
    <mergeCell ref="I50:K50"/>
    <mergeCell ref="F53:H53"/>
    <mergeCell ref="I53:K53"/>
    <mergeCell ref="F54:H54"/>
    <mergeCell ref="I54:K54"/>
    <mergeCell ref="F55:H55"/>
    <mergeCell ref="I55:K55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2026-05-25T02:22:26Z</cp:lastPrinted>
  <dcterms:created xsi:type="dcterms:W3CDTF">2015-04-23T08:44:57Z</dcterms:created>
  <dcterms:modified xsi:type="dcterms:W3CDTF">2026-05-25T02:22:35Z</dcterms:modified>
</cp:coreProperties>
</file>